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400" windowHeight="12270" activeTab="2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G10" i="5" s="1"/>
  <c r="H14" i="5"/>
  <c r="H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<sst xmlns="http://schemas.openxmlformats.org/spreadsheetml/2006/main" count="878" uniqueCount="242">
  <si>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</si>
  <si>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</si>
  <si>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</si>
  <si>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</si>
  <si>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</si>
  <si>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</si>
  <si>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</si>
  <si>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</si>
  <si>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</si>
  <si>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</si>
  <si>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</si>
  <si>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</si>
  <si>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</si>
  <si>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</si>
  <si>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</si>
  <si>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</si>
  <si>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</si>
  <si>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</si>
  <si>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</si>
  <si>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</si>
  <si>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</si>
  <si>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</si>
  <si>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</si>
  <si>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</si>
  <si>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</si>
  <si>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</si>
  <si>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</si>
  <si>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</si>
  <si>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</si>
  <si>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</si>
  <si>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</si>
  <si>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</si>
  <si>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</si>
  <si>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</si>
  <si>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И.А.Бикмаев</t>
  </si>
  <si>
    <t>БОУ г. Омска "Гимназия № 85"</t>
  </si>
  <si>
    <t>5503031124</t>
  </si>
  <si>
    <t>550301001</t>
  </si>
  <si>
    <t>01 января 2024 г.</t>
  </si>
  <si>
    <t>Бикмаев Ильдар Анварович</t>
  </si>
  <si>
    <t>Казначейство России</t>
  </si>
  <si>
    <t>GOMECON25</t>
  </si>
  <si>
    <t>BFD75707FF14E3062A50D5B6F32E41A343A17679</t>
  </si>
  <si>
    <t>00C56D8F626BB3A2AF6436D32BFF392B35</t>
  </si>
  <si>
    <t>Клещенко Ольга Николаевна</t>
  </si>
  <si>
    <t>GOMGIM85</t>
  </si>
  <si>
    <t>89D6C8E9E83B524388985F569FC56C0E08C0F405</t>
  </si>
  <si>
    <t>580E877C32F957823C696B92DE581327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</si>
  <si>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</si>
  <si>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</si>
  <si>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</si>
  <si>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</si>
  <si>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</si>
  <si>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</si>
  <si>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</si>
  <si>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</si>
  <si>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</si>
  <si>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</si>
  <si>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</si>
  <si>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</si>
  <si>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</si>
  <si>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</si>
  <si>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</si>
  <si>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</si>
  <si>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</si>
  <si>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</si>
  <si>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</si>
  <si>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</si>
  <si>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</si>
  <si>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</si>
  <si>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</si>
  <si>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</si>
  <si>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</si>
  <si>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</si>
  <si>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</si>
  <si>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</si>
  <si>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</si>
  <si>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</si>
  <si>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</si>
  <si>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</si>
  <si>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</si>
  <si>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</si>
  <si>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</si>
  <si>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</si>
  <si>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</si>
  <si>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</si>
  <si>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</si>
  <si>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</si>
  <si>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</si>
  <si>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</si>
  <si>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</si>
  <si>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</si>
  <si>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</si>
  <si>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</si>
  <si>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</si>
  <si>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</si>
  <si>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</si>
  <si>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</si>
  <si>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</si>
  <si>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</si>
  <si>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</si>
  <si>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</si>
  <si>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</si>
  <si>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</si>
  <si>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</si>
  <si>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</si>
  <si>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</si>
  <si>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</si>
  <si>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</si>
  <si>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</si>
  <si>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</si>
  <si>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</si>
  <si>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</si>
  <si>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</si>
  <si>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</si>
  <si>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</si>
  <si>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</si>
  <si>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</si>
  <si>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</si>
  <si>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</si>
  <si>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</si>
  <si>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</si>
  <si>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</si>
  <si>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</si>
  <si>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</si>
  <si>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</si>
  <si>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</si>
  <si>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</si>
  <si>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</si>
  <si>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</si>
  <si>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</si>
  <si>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</si>
  <si>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</si>
  <si>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</si>
  <si>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</si>
  <si>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</si>
  <si>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</si>
  <si>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</si>
  <si>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</si>
  <si>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</si>
  <si>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</si>
  <si>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</si>
  <si>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</si>
  <si>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</si>
  <si>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</si>
  <si>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</si>
  <si>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</si>
  <si>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</si>
  <si>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</si>
  <si>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</si>
  <si>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</si>
  <si>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</si>
  <si>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</si>
  <si>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</si>
  <si>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</si>
  <si>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</si>
  <si>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</si>
  <si>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</si>
  <si>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</si>
  <si>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</si>
  <si>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</si>
  <si>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</si>
  <si>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</si>
  <si>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</si>
  <si>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</si>
  <si>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</si>
  <si>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</si>
  <si>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</si>
  <si>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</si>
  <si>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</si>
  <si>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</si>
  <si>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</si>
  <si>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</si>
  <si>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</si>
  <si>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</si>
  <si>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</si>
  <si>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</si>
  <si>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</si>
  <si>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</si>
  <si>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</si>
  <si>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</si>
  <si>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</si>
  <si>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</si>
  <si>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</si>
  <si>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</si>
  <si>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</si>
  <si>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</si>
  <si>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</si>
  <si>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</si>
  <si>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</si>
  <si>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</si>
  <si>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</si>
  <si>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</si>
  <si>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</si>
  <si>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</si>
  <si>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</si>
  <si>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</si>
  <si>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</si>
  <si>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</si>
  <si>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</si>
  <si>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</si>
  <si>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</si>
  <si>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</si>
  <si>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</si>
  <si>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</si>
  <si>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</si>
  <si>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</si>
  <si>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</si>
  <si>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</si>
  <si>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</si>
  <si>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</si>
  <si>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</si>
  <si>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</si>
  <si>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</si>
  <si>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</si>
  <si>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</si>
  <si>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</si>
  <si>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</si>
  <si>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</si>
  <si>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</si>
  <si>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</si>
  <si>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</si>
  <si>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</si>
  <si>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</si>
  <si>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</si>
  <si>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</si>
  <si>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</si>
  <si>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</si>
  <si>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</si>
  <si>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</si>
  <si>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</si>
  <si>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</si>
  <si>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</si>
  <si>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</si>
  <si>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</si>
  <si>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</si>
  <si>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</si>
  <si>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</si>
  <si>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</si>
  <si>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</si>
  <si>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GOMECON17 Тукенова Г.Б.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</si>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</sst>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59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9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2" xfId="77" applyNumberFormat="1" applyFont="1" applyFill="1" applyBorder="1" applyAlignment="1">
      <alignment horizontal="left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>
      <alignment horizontal="left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2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</xf>
    <xf numFmtId="0" fontId="35" fillId="0" borderId="33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4" xfId="78" applyFont="1" applyFill="1" applyBorder="1" applyAlignment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left" vertical="top" wrapText="1"/>
      <protection locked="0"/>
    </xf>
    <xf numFmtId="49" fontId="20" fillId="0" borderId="13" xfId="77" applyNumberFormat="1" applyFont="1" applyFill="1" applyBorder="1" applyAlignment="1" applyProtection="1">
      <alignment horizontal="left" vertical="top" wrapText="1"/>
      <protection locked="0"/>
    </xf>
    <xf numFmtId="49" fontId="20" fillId="0" borderId="14" xfId="77" applyNumberFormat="1" applyFont="1" applyFill="1" applyBorder="1" applyAlignment="1" applyProtection="1">
      <alignment horizontal="left" vertical="top" wrapText="1"/>
      <protection locked="0"/>
    </xf>
    <xf numFmtId="49" fontId="21" fillId="0" borderId="12" xfId="77" applyNumberFormat="1" applyFont="1" applyFill="1" applyBorder="1" applyAlignment="1" applyProtection="1">
      <alignment horizontal="left" vertical="top" wrapText="1"/>
      <protection locked="0"/>
    </xf>
    <xf numFmtId="49" fontId="20" fillId="0" borderId="12" xfId="77" applyNumberFormat="1" applyFont="1" applyFill="1" applyBorder="1" applyAlignment="1" applyProtection="1">
      <alignment horizontal="left" vertical="top" wrapText="1"/>
    </xf>
    <xf numFmtId="49" fontId="20" fillId="0" borderId="13" xfId="77" applyNumberFormat="1" applyFont="1" applyFill="1" applyBorder="1" applyAlignment="1" applyProtection="1">
      <alignment horizontal="left" vertical="top" wrapText="1"/>
    </xf>
    <xf numFmtId="49" fontId="20" fillId="0" borderId="14" xfId="77" applyNumberFormat="1" applyFont="1" applyFill="1" applyBorder="1" applyAlignment="1" applyProtection="1">
      <alignment horizontal="left" vertical="top" wrapText="1"/>
    </xf>
    <xf numFmtId="49" fontId="21" fillId="0" borderId="12" xfId="77" applyNumberFormat="1" applyFont="1" applyFill="1" applyBorder="1" applyAlignment="1" applyProtection="1">
      <alignment horizontal="left" vertical="top" wrapText="1"/>
    </xf>
    <xf numFmtId="49" fontId="29" fillId="0" borderId="12" xfId="77" applyNumberFormat="1" applyFont="1" applyFill="1" applyBorder="1" applyAlignment="1" applyProtection="1">
      <alignment horizontal="left" vertical="top" wrapText="1"/>
    </xf>
    <xf numFmtId="49" fontId="29" fillId="24" borderId="12" xfId="77" applyNumberFormat="1" applyFont="1" applyFill="1" applyBorder="1" applyAlignment="1" applyProtection="1">
      <alignment vertical="top" wrapText="1"/>
    </xf>
    <xf numFmtId="49" fontId="29" fillId="0" borderId="12" xfId="77" applyNumberFormat="1" applyFont="1" applyFill="1" applyBorder="1" applyAlignment="1" applyProtection="1">
      <alignment vertical="top" wrapText="1"/>
    </xf>
    <xf numFmtId="49" fontId="29" fillId="0" borderId="13" xfId="77" applyNumberFormat="1" applyFont="1" applyFill="1" applyBorder="1" applyAlignment="1" applyProtection="1">
      <alignment vertical="top" wrapText="1"/>
    </xf>
    <xf numFmtId="49" fontId="29" fillId="0" borderId="14" xfId="77" applyNumberFormat="1" applyFont="1" applyFill="1" applyBorder="1" applyAlignment="1" applyProtection="1">
      <alignment vertical="top" wrapText="1"/>
    </xf>
    <xf numFmtId="49" fontId="20" fillId="0" borderId="13" xfId="77" applyNumberFormat="1" applyFont="1" applyFill="1" applyBorder="1" applyAlignment="1" applyProtection="1">
      <alignment horizontal="center" vertical="top" wrapText="1"/>
    </xf>
    <xf numFmtId="49" fontId="20" fillId="0" borderId="14" xfId="77" applyNumberFormat="1" applyFont="1" applyFill="1" applyBorder="1" applyAlignment="1" applyProtection="1">
      <alignment horizontal="center" vertical="top" wrapText="1"/>
    </xf>
    <xf numFmtId="49" fontId="20" fillId="0" borderId="12" xfId="77" applyNumberFormat="1" applyFont="1" applyFill="1" applyBorder="1" applyAlignment="1" applyProtection="1">
      <alignment vertical="top" wrapText="1"/>
    </xf>
    <xf numFmtId="49" fontId="20" fillId="0" borderId="13" xfId="77" applyNumberFormat="1" applyFont="1" applyFill="1" applyBorder="1" applyAlignment="1" applyProtection="1">
      <alignment vertical="top" wrapText="1"/>
    </xf>
    <xf numFmtId="49" fontId="20" fillId="0" borderId="14" xfId="77" applyNumberFormat="1" applyFont="1" applyFill="1" applyBorder="1" applyAlignment="1" applyProtection="1">
      <alignment vertical="top" wrapText="1"/>
    </xf>
    <xf numFmtId="49" fontId="32" fillId="0" borderId="12" xfId="77" applyNumberFormat="1" applyFont="1" applyFill="1" applyBorder="1" applyAlignment="1" applyProtection="1">
      <alignment horizontal="left" vertical="top" wrapText="1"/>
    </xf>
    <xf numFmtId="49" fontId="29" fillId="0" borderId="13" xfId="77" applyNumberFormat="1" applyFont="1" applyFill="1" applyBorder="1" applyAlignment="1" applyProtection="1">
      <alignment horizontal="left" vertical="top" wrapText="1"/>
    </xf>
    <xf numFmtId="49" fontId="29" fillId="0" borderId="14" xfId="77" applyNumberFormat="1" applyFont="1" applyFill="1" applyBorder="1" applyAlignment="1" applyProtection="1">
      <alignment horizontal="left" vertical="top" wrapText="1"/>
    </xf>
    <xf numFmtId="49" fontId="30" fillId="0" borderId="12" xfId="77" applyNumberFormat="1" applyFont="1" applyFill="1" applyBorder="1" applyAlignment="1" applyProtection="1">
      <alignment horizontal="left" vertical="top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22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opLeftCell="A13"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15</v>
      </c>
      <c r="O4" s="129"/>
      <c r="P4" s="129"/>
      <c r="Q4" s="129"/>
      <c r="R4" s="129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19</v>
      </c>
      <c r="O5" s="132"/>
      <c r="P5" s="132"/>
      <c r="Q5" s="132"/>
      <c r="R5" s="132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34</v>
      </c>
      <c r="R7" s="113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38</v>
      </c>
      <c r="O10" s="115"/>
      <c r="P10" s="115"/>
      <c r="Q10" s="115"/>
      <c r="R10" s="116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25">
      <c r="B14" s="135" t="s">
        <v>16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36" t="s">
        <v>18</v>
      </c>
      <c r="K15" s="136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37">
        <v>45289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5" x14ac:dyDescent="0.25">
      <c r="B18" s="118" t="s">
        <v>22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21</v>
      </c>
      <c r="Q18" s="119"/>
      <c r="R18" s="119"/>
    </row>
    <row r="19" spans="2:18" x14ac:dyDescent="0.25">
      <c r="B19" s="138" t="s">
        <v>23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25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21</v>
      </c>
      <c r="Q20" s="121"/>
      <c r="R20" s="122"/>
    </row>
    <row r="21" spans="2:18" ht="45" customHeight="1" x14ac:dyDescent="0.25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25">
      <c r="P22" s="13" t="s">
        <v>10</v>
      </c>
      <c r="Q22" s="119" t="s">
        <v>37</v>
      </c>
      <c r="R22" s="119"/>
    </row>
    <row r="23" spans="2:18" ht="22.5" customHeight="1" x14ac:dyDescent="0.25">
      <c r="B23" s="118" t="s">
        <v>20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25">
      <c r="P24" s="13"/>
      <c r="Q24" s="117"/>
      <c r="R24" s="117"/>
    </row>
    <row r="25" spans="2:18" ht="23.25" customHeight="1" thickBot="1" x14ac:dyDescent="0.3"/>
    <row r="26" spans="2:18" ht="75.75" customHeight="1" thickTop="1" thickBot="1" x14ac:dyDescent="0.25">
      <c r="D26" s="125"/>
      <c r="E26" s="126"/>
      <c r="F26" s="126"/>
      <c r="G26" s="123" t="s">
        <v>24</v>
      </c>
      <c r="H26" s="123"/>
      <c r="I26" s="124"/>
    </row>
    <row r="27" spans="2:18" ht="17.25" thickTop="1" thickBot="1" x14ac:dyDescent="0.25">
      <c r="D27" s="111"/>
      <c r="E27" s="111"/>
      <c r="F27" s="111"/>
      <c r="G27" s="110"/>
      <c r="H27" s="110"/>
      <c r="I27" s="110"/>
    </row>
    <row r="28" spans="2:18" ht="16.5" thickTop="1" x14ac:dyDescent="0.2">
      <c r="D28" s="107" t="s">
        <v>25</v>
      </c>
      <c r="E28" s="108"/>
      <c r="F28" s="108"/>
      <c r="G28" s="100" t="s">
        <v>41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45302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43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40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42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45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45300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40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45098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45548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46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50" sqref="A50:B50"/>
    </sheetView>
  </sheetViews>
  <sheetFormatPr defaultRowHeight="15.75" x14ac:dyDescent="0.25"/>
  <cols>
    <col min="1" max="1" width="16" style="21" customWidth="1"/>
    <col min="2" max="2" width="65.1406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60" t="s">
        <v>217</v>
      </c>
      <c r="B5" s="160"/>
      <c r="C5" s="166" t="s">
        <v>216</v>
      </c>
      <c r="D5" s="163" t="s">
        <v>215</v>
      </c>
      <c r="E5" s="160" t="s">
        <v>214</v>
      </c>
      <c r="F5" s="156" t="s">
        <v>213</v>
      </c>
      <c r="G5" s="156"/>
      <c r="H5" s="156"/>
      <c r="I5" s="156"/>
      <c r="J5" s="156"/>
      <c r="K5" s="156"/>
      <c r="L5" s="148"/>
    </row>
    <row r="6" spans="1:12" ht="18.75" customHeight="1" x14ac:dyDescent="0.25">
      <c r="A6" s="160"/>
      <c r="B6" s="160"/>
      <c r="C6" s="167"/>
      <c r="D6" s="164"/>
      <c r="E6" s="160"/>
      <c r="F6" s="157" t="s">
        <v>206</v>
      </c>
      <c r="G6" s="156" t="s">
        <v>212</v>
      </c>
      <c r="H6" s="156"/>
      <c r="I6" s="156"/>
      <c r="J6" s="156"/>
      <c r="K6" s="156"/>
      <c r="L6" s="148"/>
    </row>
    <row r="7" spans="1:12" ht="65.25" customHeight="1" x14ac:dyDescent="0.25">
      <c r="A7" s="160"/>
      <c r="B7" s="160"/>
      <c r="C7" s="167"/>
      <c r="D7" s="164"/>
      <c r="E7" s="160"/>
      <c r="F7" s="158"/>
      <c r="G7" s="160" t="s">
        <v>211</v>
      </c>
      <c r="H7" s="160" t="s">
        <v>210</v>
      </c>
      <c r="I7" s="160" t="s">
        <v>209</v>
      </c>
      <c r="J7" s="160" t="s">
        <v>208</v>
      </c>
      <c r="K7" s="147" t="s">
        <v>207</v>
      </c>
      <c r="L7" s="148"/>
    </row>
    <row r="8" spans="1:12" ht="35.25" customHeight="1" x14ac:dyDescent="0.25">
      <c r="A8" s="160"/>
      <c r="B8" s="160"/>
      <c r="C8" s="167"/>
      <c r="D8" s="164"/>
      <c r="E8" s="160"/>
      <c r="F8" s="158"/>
      <c r="G8" s="160"/>
      <c r="H8" s="160"/>
      <c r="I8" s="160"/>
      <c r="J8" s="160"/>
      <c r="K8" s="163" t="s">
        <v>206</v>
      </c>
      <c r="L8" s="163" t="s">
        <v>205</v>
      </c>
    </row>
    <row r="9" spans="1:12" ht="31.5" customHeight="1" x14ac:dyDescent="0.25">
      <c r="A9" s="160"/>
      <c r="B9" s="160"/>
      <c r="C9" s="168"/>
      <c r="D9" s="165"/>
      <c r="E9" s="160"/>
      <c r="F9" s="159"/>
      <c r="G9" s="160"/>
      <c r="H9" s="160"/>
      <c r="I9" s="160"/>
      <c r="J9" s="160"/>
      <c r="K9" s="165"/>
      <c r="L9" s="165"/>
    </row>
    <row r="10" spans="1:12" ht="20.25" customHeight="1" x14ac:dyDescent="0.25">
      <c r="A10" s="160">
        <v>1</v>
      </c>
      <c r="B10" s="160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60">
        <v>1</v>
      </c>
      <c r="B11" s="160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4" t="s">
        <v>201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6"/>
    </row>
    <row r="13" spans="1:12" ht="22.5" customHeight="1" x14ac:dyDescent="0.25">
      <c r="A13" s="151" t="s">
        <v>200</v>
      </c>
      <c r="B13" s="151"/>
      <c r="C13" s="34" t="s">
        <v>199</v>
      </c>
      <c r="D13" s="33" t="s">
        <v>48</v>
      </c>
      <c r="E13" s="33" t="s">
        <v>48</v>
      </c>
      <c r="F13" s="23">
        <v>1472586.79</v>
      </c>
      <c r="G13" s="22">
        <v>311812.34000000003</v>
      </c>
      <c r="H13" s="22">
        <v>936318.6</v>
      </c>
      <c r="I13" s="22">
        <v>0</v>
      </c>
      <c r="J13" s="22">
        <v>0</v>
      </c>
      <c r="K13" s="22">
        <v>224455.85</v>
      </c>
      <c r="L13" s="22">
        <v>0</v>
      </c>
    </row>
    <row r="14" spans="1:12" ht="15" customHeight="1" x14ac:dyDescent="0.25">
      <c r="A14" s="162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25">
      <c r="A15" s="161" t="s">
        <v>196</v>
      </c>
      <c r="B15" s="161"/>
      <c r="C15" s="33" t="s">
        <v>195</v>
      </c>
      <c r="D15" s="33"/>
      <c r="E15" s="33"/>
      <c r="F15" s="32">
        <v>56323387.920000002</v>
      </c>
      <c r="G15" s="39">
        <v>45643177.939999998</v>
      </c>
      <c r="H15" s="39">
        <v>9091751.8599999994</v>
      </c>
      <c r="I15" s="39">
        <v>0</v>
      </c>
      <c r="J15" s="39">
        <v>0</v>
      </c>
      <c r="K15" s="39">
        <v>1588458.12</v>
      </c>
      <c r="L15" s="39">
        <v>0</v>
      </c>
    </row>
    <row r="16" spans="1:12" ht="23.25" customHeight="1" x14ac:dyDescent="0.25">
      <c r="A16" s="171" t="s">
        <v>194</v>
      </c>
      <c r="B16" s="172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ht="25.5" customHeight="1" x14ac:dyDescent="0.25">
      <c r="A17" s="153" t="s">
        <v>192</v>
      </c>
      <c r="B17" s="154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23.25" customHeight="1" x14ac:dyDescent="0.25">
      <c r="A18" s="155" t="s">
        <v>190</v>
      </c>
      <c r="B18" s="155"/>
      <c r="C18" s="24" t="s">
        <v>189</v>
      </c>
      <c r="D18" s="24">
        <v>130</v>
      </c>
      <c r="E18" s="24">
        <v>130</v>
      </c>
      <c r="F18" s="23">
        <v>47231636.060000002</v>
      </c>
      <c r="G18" s="39">
        <v>45643177.939999998</v>
      </c>
      <c r="H18" s="39">
        <v>0</v>
      </c>
      <c r="I18" s="39">
        <v>0</v>
      </c>
      <c r="J18" s="39">
        <v>0</v>
      </c>
      <c r="K18" s="26">
        <v>1588458.12</v>
      </c>
      <c r="L18" s="26">
        <v>0</v>
      </c>
    </row>
    <row r="19" spans="1:12" x14ac:dyDescent="0.25">
      <c r="A19" s="153" t="s">
        <v>188</v>
      </c>
      <c r="B19" s="154"/>
      <c r="C19" s="24" t="s">
        <v>187</v>
      </c>
      <c r="D19" s="24" t="s">
        <v>186</v>
      </c>
      <c r="E19" s="24" t="s">
        <v>186</v>
      </c>
      <c r="F19" s="23">
        <v>47231636.060000002</v>
      </c>
      <c r="G19" s="22">
        <v>45643177.939999998</v>
      </c>
      <c r="H19" s="22"/>
      <c r="I19" s="22"/>
      <c r="J19" s="22"/>
      <c r="K19" s="22">
        <v>1588458.12</v>
      </c>
      <c r="L19" s="22"/>
    </row>
    <row r="20" spans="1:12" ht="25.5" customHeight="1" x14ac:dyDescent="0.25">
      <c r="A20" s="155" t="s">
        <v>185</v>
      </c>
      <c r="B20" s="155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25">
      <c r="A21" s="155" t="s">
        <v>183</v>
      </c>
      <c r="B21" s="155"/>
      <c r="C21" s="24" t="s">
        <v>182</v>
      </c>
      <c r="D21" s="24">
        <v>150</v>
      </c>
      <c r="E21" s="24">
        <v>150</v>
      </c>
      <c r="F21" s="23">
        <v>9091751.8599999994</v>
      </c>
      <c r="G21" s="23">
        <v>0</v>
      </c>
      <c r="H21" s="23">
        <v>9091751.8599999994</v>
      </c>
      <c r="I21" s="23">
        <v>0</v>
      </c>
      <c r="J21" s="43" t="s">
        <v>48</v>
      </c>
      <c r="K21" s="26">
        <v>0</v>
      </c>
      <c r="L21" s="26">
        <v>0</v>
      </c>
    </row>
    <row r="22" spans="1:12" ht="38.25" customHeight="1" x14ac:dyDescent="0.25">
      <c r="A22" s="170" t="s">
        <v>181</v>
      </c>
      <c r="B22" s="170"/>
      <c r="C22" s="24"/>
      <c r="D22" s="24" t="s">
        <v>180</v>
      </c>
      <c r="E22" s="24" t="s">
        <v>180</v>
      </c>
      <c r="F22" s="23">
        <v>9091751.8599999994</v>
      </c>
      <c r="G22" s="24" t="s">
        <v>48</v>
      </c>
      <c r="H22" s="22">
        <v>9091751.8599999994</v>
      </c>
      <c r="I22" s="22"/>
      <c r="J22" s="24" t="s">
        <v>48</v>
      </c>
      <c r="K22" s="24" t="s">
        <v>48</v>
      </c>
      <c r="L22" s="24" t="s">
        <v>48</v>
      </c>
    </row>
    <row r="23" spans="1:12" ht="15.75" customHeight="1" x14ac:dyDescent="0.25">
      <c r="A23" s="153" t="s">
        <v>179</v>
      </c>
      <c r="B23" s="154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36" customHeight="1" x14ac:dyDescent="0.25">
      <c r="A24" s="153" t="s">
        <v>177</v>
      </c>
      <c r="B24" s="154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25">
      <c r="A25" s="155" t="s">
        <v>175</v>
      </c>
      <c r="B25" s="155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30.75" customHeight="1" x14ac:dyDescent="0.25">
      <c r="A26" s="170" t="s">
        <v>172</v>
      </c>
      <c r="B26" s="170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25">
      <c r="A27" s="155" t="s">
        <v>169</v>
      </c>
      <c r="B27" s="155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ht="16.5" customHeight="1" x14ac:dyDescent="0.25">
      <c r="A28" s="153" t="s">
        <v>167</v>
      </c>
      <c r="B28" s="154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155" t="s">
        <v>165</v>
      </c>
      <c r="B29" s="155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18.75" customHeight="1" x14ac:dyDescent="0.25">
      <c r="A30" s="170" t="s">
        <v>163</v>
      </c>
      <c r="B30" s="170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170" t="s">
        <v>162</v>
      </c>
      <c r="B31" s="170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77"/>
      <c r="B32" s="17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25">
      <c r="A33" s="151" t="s">
        <v>161</v>
      </c>
      <c r="B33" s="151"/>
      <c r="C33" s="40" t="s">
        <v>160</v>
      </c>
      <c r="D33" s="33" t="s">
        <v>48</v>
      </c>
      <c r="E33" s="33" t="s">
        <v>48</v>
      </c>
      <c r="F33" s="32">
        <v>57129965.93</v>
      </c>
      <c r="G33" s="39">
        <v>45954990.280000001</v>
      </c>
      <c r="H33" s="39">
        <v>9362061.6799999997</v>
      </c>
      <c r="I33" s="39">
        <v>0</v>
      </c>
      <c r="J33" s="39">
        <v>0</v>
      </c>
      <c r="K33" s="39">
        <v>1812913.97</v>
      </c>
      <c r="L33" s="39">
        <v>0</v>
      </c>
    </row>
    <row r="34" spans="1:14" ht="22.5" customHeight="1" x14ac:dyDescent="0.25">
      <c r="A34" s="151" t="s">
        <v>159</v>
      </c>
      <c r="B34" s="151"/>
      <c r="C34" s="38" t="s">
        <v>158</v>
      </c>
      <c r="D34" s="38">
        <v>210</v>
      </c>
      <c r="E34" s="38">
        <v>100</v>
      </c>
      <c r="F34" s="23">
        <v>42505805.840000004</v>
      </c>
      <c r="G34" s="26">
        <v>38720821.740000002</v>
      </c>
      <c r="H34" s="26">
        <v>2849419.42</v>
      </c>
      <c r="I34" s="26">
        <v>0</v>
      </c>
      <c r="J34" s="26">
        <v>0</v>
      </c>
      <c r="K34" s="26">
        <v>935564.68</v>
      </c>
      <c r="L34" s="26">
        <v>0</v>
      </c>
    </row>
    <row r="35" spans="1:14" ht="31.5" customHeight="1" x14ac:dyDescent="0.25">
      <c r="A35" s="152" t="s">
        <v>157</v>
      </c>
      <c r="B35" s="152"/>
      <c r="C35" s="25" t="s">
        <v>156</v>
      </c>
      <c r="D35" s="24">
        <v>211</v>
      </c>
      <c r="E35" s="24">
        <v>111</v>
      </c>
      <c r="F35" s="23">
        <v>32402491.800000001</v>
      </c>
      <c r="G35" s="22">
        <v>29572669.079999998</v>
      </c>
      <c r="H35" s="22">
        <v>2176798.5699999998</v>
      </c>
      <c r="I35" s="22"/>
      <c r="J35" s="22"/>
      <c r="K35" s="22">
        <v>653024.15</v>
      </c>
      <c r="L35" s="22"/>
    </row>
    <row r="36" spans="1:14" ht="36.75" customHeight="1" x14ac:dyDescent="0.25">
      <c r="A36" s="149" t="s">
        <v>155</v>
      </c>
      <c r="B36" s="150"/>
      <c r="C36" s="25" t="s">
        <v>154</v>
      </c>
      <c r="D36" s="24" t="s">
        <v>150</v>
      </c>
      <c r="E36" s="24" t="s">
        <v>153</v>
      </c>
      <c r="F36" s="23">
        <v>130000</v>
      </c>
      <c r="G36" s="22">
        <v>120000</v>
      </c>
      <c r="H36" s="22">
        <v>10000</v>
      </c>
      <c r="I36" s="22"/>
      <c r="J36" s="22"/>
      <c r="K36" s="22"/>
      <c r="L36" s="22"/>
    </row>
    <row r="37" spans="1:14" ht="20.25" customHeight="1" x14ac:dyDescent="0.25">
      <c r="A37" s="149" t="s">
        <v>152</v>
      </c>
      <c r="B37" s="150"/>
      <c r="C37" s="25" t="s">
        <v>151</v>
      </c>
      <c r="D37" s="24" t="s">
        <v>150</v>
      </c>
      <c r="E37" s="24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75"/>
      <c r="N37" s="175"/>
    </row>
    <row r="38" spans="1:14" ht="41.25" customHeight="1" x14ac:dyDescent="0.25">
      <c r="A38" s="152" t="s">
        <v>149</v>
      </c>
      <c r="B38" s="152"/>
      <c r="C38" s="25" t="s">
        <v>148</v>
      </c>
      <c r="D38" s="24">
        <v>213</v>
      </c>
      <c r="E38" s="24">
        <v>119</v>
      </c>
      <c r="F38" s="23">
        <v>9973314.0399999991</v>
      </c>
      <c r="G38" s="26">
        <v>9028152.6600000001</v>
      </c>
      <c r="H38" s="26">
        <v>662620.85</v>
      </c>
      <c r="I38" s="26">
        <v>0</v>
      </c>
      <c r="J38" s="26">
        <v>0</v>
      </c>
      <c r="K38" s="26">
        <v>282540.53000000003</v>
      </c>
      <c r="L38" s="26">
        <v>0</v>
      </c>
    </row>
    <row r="39" spans="1:14" ht="19.5" customHeight="1" x14ac:dyDescent="0.25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9973314.0399999991</v>
      </c>
      <c r="G39" s="22">
        <v>9028152.6600000001</v>
      </c>
      <c r="H39" s="22">
        <v>662620.85</v>
      </c>
      <c r="I39" s="22"/>
      <c r="J39" s="22"/>
      <c r="K39" s="22">
        <v>282540.53000000003</v>
      </c>
      <c r="L39" s="22"/>
    </row>
    <row r="40" spans="1:14" ht="21.75" customHeight="1" x14ac:dyDescent="0.25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>
        <v>0</v>
      </c>
      <c r="H40" s="22"/>
      <c r="I40" s="22"/>
      <c r="J40" s="22"/>
      <c r="K40" s="22"/>
      <c r="L40" s="22"/>
    </row>
    <row r="41" spans="1:14" x14ac:dyDescent="0.25">
      <c r="A41" s="174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52" t="s">
        <v>139</v>
      </c>
      <c r="B42" s="152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52"/>
      <c r="B43" s="152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173" t="s">
        <v>136</v>
      </c>
      <c r="B44" s="173"/>
      <c r="C44" s="25" t="s">
        <v>135</v>
      </c>
      <c r="D44" s="24" t="s">
        <v>109</v>
      </c>
      <c r="E44" s="24" t="s">
        <v>134</v>
      </c>
      <c r="F44" s="23">
        <v>269959</v>
      </c>
      <c r="G44" s="26">
        <v>259759</v>
      </c>
      <c r="H44" s="26">
        <v>4000</v>
      </c>
      <c r="I44" s="26">
        <v>0</v>
      </c>
      <c r="J44" s="26">
        <v>0</v>
      </c>
      <c r="K44" s="26">
        <v>6200</v>
      </c>
      <c r="L44" s="26">
        <v>0</v>
      </c>
    </row>
    <row r="45" spans="1:14" ht="30.75" customHeight="1" x14ac:dyDescent="0.25">
      <c r="A45" s="169" t="s">
        <v>133</v>
      </c>
      <c r="B45" s="169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41" t="s">
        <v>132</v>
      </c>
      <c r="B46" s="141"/>
      <c r="C46" s="25"/>
      <c r="D46" s="24" t="s">
        <v>129</v>
      </c>
      <c r="E46" s="24">
        <v>851</v>
      </c>
      <c r="F46" s="23">
        <v>259759</v>
      </c>
      <c r="G46" s="22">
        <v>259759</v>
      </c>
      <c r="H46" s="22"/>
      <c r="I46" s="22"/>
      <c r="J46" s="22"/>
      <c r="K46" s="22"/>
      <c r="L46" s="22"/>
    </row>
    <row r="47" spans="1:14" ht="18" customHeight="1" x14ac:dyDescent="0.25">
      <c r="A47" s="237" t="s">
        <v>131</v>
      </c>
      <c r="B47" s="237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238" t="s">
        <v>130</v>
      </c>
      <c r="B48" s="239"/>
      <c r="C48" s="25"/>
      <c r="D48" s="24" t="s">
        <v>129</v>
      </c>
      <c r="E48" s="24" t="s">
        <v>122</v>
      </c>
      <c r="F48" s="23">
        <v>3200</v>
      </c>
      <c r="G48" s="22"/>
      <c r="H48" s="22"/>
      <c r="I48" s="22"/>
      <c r="J48" s="22"/>
      <c r="K48" s="22">
        <v>3200</v>
      </c>
      <c r="L48" s="22"/>
    </row>
    <row r="49" spans="1:12" ht="34.5" customHeight="1" x14ac:dyDescent="0.25">
      <c r="A49" s="237" t="s">
        <v>128</v>
      </c>
      <c r="B49" s="237"/>
      <c r="C49" s="25"/>
      <c r="D49" s="24" t="s">
        <v>127</v>
      </c>
      <c r="E49" s="24">
        <v>853</v>
      </c>
      <c r="F49" s="23">
        <v>3000</v>
      </c>
      <c r="G49" s="22"/>
      <c r="H49" s="22">
        <v>0</v>
      </c>
      <c r="I49" s="22"/>
      <c r="J49" s="22"/>
      <c r="K49" s="22">
        <v>3000</v>
      </c>
      <c r="L49" s="22"/>
    </row>
    <row r="50" spans="1:12" ht="30.75" customHeight="1" x14ac:dyDescent="0.25">
      <c r="A50" s="238" t="s">
        <v>126</v>
      </c>
      <c r="B50" s="239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2" customHeight="1" x14ac:dyDescent="0.25">
      <c r="A51" s="240" t="s">
        <v>124</v>
      </c>
      <c r="B51" s="24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19.5" customHeight="1" x14ac:dyDescent="0.25">
      <c r="A52" s="139" t="s">
        <v>121</v>
      </c>
      <c r="B52" s="140"/>
      <c r="C52" s="25"/>
      <c r="D52" s="24" t="s">
        <v>120</v>
      </c>
      <c r="E52" s="24" t="s">
        <v>108</v>
      </c>
      <c r="F52" s="23">
        <v>4000</v>
      </c>
      <c r="G52" s="22"/>
      <c r="H52" s="22">
        <v>4000</v>
      </c>
      <c r="I52" s="22"/>
      <c r="J52" s="22"/>
      <c r="K52" s="22"/>
      <c r="L52" s="22"/>
    </row>
    <row r="53" spans="1:12" ht="22.5" customHeight="1" x14ac:dyDescent="0.25">
      <c r="A53" s="142" t="s">
        <v>119</v>
      </c>
      <c r="B53" s="143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21" customHeight="1" x14ac:dyDescent="0.25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21.75" customHeight="1" x14ac:dyDescent="0.25">
      <c r="A55" s="151" t="s">
        <v>111</v>
      </c>
      <c r="B55" s="151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51" t="s">
        <v>107</v>
      </c>
      <c r="B56" s="151"/>
      <c r="C56" s="25" t="s">
        <v>106</v>
      </c>
      <c r="D56" s="24" t="s">
        <v>48</v>
      </c>
      <c r="E56" s="24" t="s">
        <v>48</v>
      </c>
      <c r="F56" s="23">
        <v>9680484.7100000009</v>
      </c>
      <c r="G56" s="23">
        <v>4062234.29</v>
      </c>
      <c r="H56" s="23">
        <v>4948642.26</v>
      </c>
      <c r="I56" s="23">
        <v>0</v>
      </c>
      <c r="J56" s="23">
        <v>0</v>
      </c>
      <c r="K56" s="23">
        <v>669608.16</v>
      </c>
      <c r="L56" s="23">
        <v>0</v>
      </c>
    </row>
    <row r="57" spans="1:12" ht="35.25" customHeight="1" x14ac:dyDescent="0.25">
      <c r="A57" s="142" t="s">
        <v>105</v>
      </c>
      <c r="B57" s="143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5.25" customHeight="1" x14ac:dyDescent="0.25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23.25" customHeight="1" x14ac:dyDescent="0.25">
      <c r="A59" s="142" t="s">
        <v>100</v>
      </c>
      <c r="B59" s="143"/>
      <c r="C59" s="25" t="s">
        <v>99</v>
      </c>
      <c r="D59" s="24"/>
      <c r="E59" s="24" t="s">
        <v>84</v>
      </c>
      <c r="F59" s="23">
        <v>6819897.71</v>
      </c>
      <c r="G59" s="23">
        <v>1201647.29</v>
      </c>
      <c r="H59" s="23">
        <v>4948642.26</v>
      </c>
      <c r="I59" s="23">
        <v>0</v>
      </c>
      <c r="J59" s="23">
        <v>0</v>
      </c>
      <c r="K59" s="23">
        <v>669608.16</v>
      </c>
      <c r="L59" s="23">
        <v>0</v>
      </c>
    </row>
    <row r="60" spans="1:12" ht="36.75" customHeight="1" x14ac:dyDescent="0.25">
      <c r="A60" s="141" t="s">
        <v>98</v>
      </c>
      <c r="B60" s="141"/>
      <c r="C60" s="25"/>
      <c r="D60" s="24">
        <v>221</v>
      </c>
      <c r="E60" s="24">
        <v>244</v>
      </c>
      <c r="F60" s="23">
        <v>18112</v>
      </c>
      <c r="G60" s="22">
        <v>18112</v>
      </c>
      <c r="H60" s="22"/>
      <c r="I60" s="22"/>
      <c r="J60" s="22"/>
      <c r="K60" s="22">
        <v>0</v>
      </c>
      <c r="L60" s="22"/>
    </row>
    <row r="61" spans="1:12" ht="19.5" customHeight="1" x14ac:dyDescent="0.25">
      <c r="A61" s="141" t="s">
        <v>97</v>
      </c>
      <c r="B61" s="141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41" t="s">
        <v>96</v>
      </c>
      <c r="B62" s="141"/>
      <c r="C62" s="25"/>
      <c r="D62" s="24">
        <v>223</v>
      </c>
      <c r="E62" s="24">
        <v>244</v>
      </c>
      <c r="F62" s="23">
        <v>299396.38</v>
      </c>
      <c r="G62" s="22">
        <v>299396.38</v>
      </c>
      <c r="H62" s="22"/>
      <c r="I62" s="22"/>
      <c r="J62" s="22"/>
      <c r="K62" s="22"/>
      <c r="L62" s="22"/>
    </row>
    <row r="63" spans="1:12" ht="33" customHeight="1" x14ac:dyDescent="0.25">
      <c r="A63" s="141" t="s">
        <v>95</v>
      </c>
      <c r="B63" s="141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41" t="s">
        <v>93</v>
      </c>
      <c r="B64" s="141"/>
      <c r="C64" s="25"/>
      <c r="D64" s="24">
        <v>225</v>
      </c>
      <c r="E64" s="24">
        <v>244</v>
      </c>
      <c r="F64" s="23">
        <v>143560.12</v>
      </c>
      <c r="G64" s="22">
        <v>136060.12</v>
      </c>
      <c r="H64" s="22">
        <v>0</v>
      </c>
      <c r="I64" s="22"/>
      <c r="J64" s="22"/>
      <c r="K64" s="22">
        <v>7500</v>
      </c>
      <c r="L64" s="22"/>
    </row>
    <row r="65" spans="1:12" ht="27" customHeight="1" x14ac:dyDescent="0.25">
      <c r="A65" s="151" t="s">
        <v>92</v>
      </c>
      <c r="B65" s="151"/>
      <c r="C65" s="34"/>
      <c r="D65" s="33">
        <v>226</v>
      </c>
      <c r="E65" s="33">
        <v>244</v>
      </c>
      <c r="F65" s="32">
        <v>6358829.21</v>
      </c>
      <c r="G65" s="31">
        <v>748078.79</v>
      </c>
      <c r="H65" s="31">
        <v>4948642.26</v>
      </c>
      <c r="I65" s="31"/>
      <c r="J65" s="31"/>
      <c r="K65" s="31">
        <v>662108.16000000003</v>
      </c>
      <c r="L65" s="31"/>
    </row>
    <row r="66" spans="1:12" ht="45" customHeight="1" x14ac:dyDescent="0.25">
      <c r="A66" s="176" t="s">
        <v>91</v>
      </c>
      <c r="B66" s="176"/>
      <c r="C66" s="30"/>
      <c r="D66" s="29">
        <v>226</v>
      </c>
      <c r="E66" s="29">
        <v>244</v>
      </c>
      <c r="F66" s="28">
        <v>5047311.32</v>
      </c>
      <c r="G66" s="27">
        <v>252050</v>
      </c>
      <c r="H66" s="27">
        <v>4133153.16</v>
      </c>
      <c r="I66" s="27"/>
      <c r="J66" s="27"/>
      <c r="K66" s="27">
        <v>662108.16000000003</v>
      </c>
      <c r="L66" s="27"/>
    </row>
    <row r="67" spans="1:12" x14ac:dyDescent="0.25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0.75" customHeight="1" x14ac:dyDescent="0.25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8" customHeight="1" x14ac:dyDescent="0.25">
      <c r="A69" s="149" t="s">
        <v>86</v>
      </c>
      <c r="B69" s="150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51" t="s">
        <v>83</v>
      </c>
      <c r="B70" s="151"/>
      <c r="C70" s="25" t="s">
        <v>82</v>
      </c>
      <c r="D70" s="24">
        <v>310</v>
      </c>
      <c r="E70" s="24">
        <v>244</v>
      </c>
      <c r="F70" s="23">
        <v>4165755.62</v>
      </c>
      <c r="G70" s="22">
        <v>2593364.4500000002</v>
      </c>
      <c r="H70" s="22">
        <v>1560000</v>
      </c>
      <c r="I70" s="22"/>
      <c r="J70" s="22"/>
      <c r="K70" s="22">
        <v>12391.17</v>
      </c>
      <c r="L70" s="22"/>
    </row>
    <row r="71" spans="1:12" ht="21.75" customHeight="1" x14ac:dyDescent="0.25">
      <c r="A71" s="151" t="s">
        <v>81</v>
      </c>
      <c r="B71" s="151"/>
      <c r="C71" s="25" t="s">
        <v>80</v>
      </c>
      <c r="D71" s="24">
        <v>340</v>
      </c>
      <c r="E71" s="24">
        <v>244</v>
      </c>
      <c r="F71" s="23">
        <v>507960.76</v>
      </c>
      <c r="G71" s="26">
        <v>318810.8</v>
      </c>
      <c r="H71" s="26">
        <v>0</v>
      </c>
      <c r="I71" s="26">
        <v>0</v>
      </c>
      <c r="J71" s="26">
        <v>0</v>
      </c>
      <c r="K71" s="26">
        <v>189149.96</v>
      </c>
      <c r="L71" s="26">
        <v>0</v>
      </c>
    </row>
    <row r="72" spans="1:12" x14ac:dyDescent="0.25">
      <c r="A72" s="141" t="s">
        <v>79</v>
      </c>
      <c r="B72" s="141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77</v>
      </c>
      <c r="B73" s="140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21" customHeight="1" x14ac:dyDescent="0.25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5" customHeight="1" x14ac:dyDescent="0.25">
      <c r="A75" s="139" t="s">
        <v>73</v>
      </c>
      <c r="B75" s="14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24.75" customHeight="1" x14ac:dyDescent="0.25">
      <c r="A77" s="139" t="s">
        <v>69</v>
      </c>
      <c r="B77" s="140"/>
      <c r="C77" s="25"/>
      <c r="D77" s="24" t="s">
        <v>68</v>
      </c>
      <c r="E77" s="24">
        <v>244</v>
      </c>
      <c r="F77" s="23">
        <v>485656.76</v>
      </c>
      <c r="G77" s="22">
        <v>296506.8</v>
      </c>
      <c r="H77" s="22"/>
      <c r="I77" s="22"/>
      <c r="J77" s="22"/>
      <c r="K77" s="22">
        <v>189149.96</v>
      </c>
      <c r="L77" s="22"/>
    </row>
    <row r="78" spans="1:12" ht="15.75" customHeight="1" x14ac:dyDescent="0.25">
      <c r="A78" s="139" t="s">
        <v>67</v>
      </c>
      <c r="B78" s="140"/>
      <c r="C78" s="25"/>
      <c r="D78" s="24" t="s">
        <v>66</v>
      </c>
      <c r="E78" s="24">
        <v>244</v>
      </c>
      <c r="F78" s="23">
        <v>22304</v>
      </c>
      <c r="G78" s="22">
        <v>22304</v>
      </c>
      <c r="H78" s="22">
        <v>0</v>
      </c>
      <c r="I78" s="22"/>
      <c r="J78" s="22"/>
      <c r="K78" s="22">
        <v>0</v>
      </c>
      <c r="L78" s="22"/>
    </row>
    <row r="79" spans="1:12" ht="30.75" customHeight="1" x14ac:dyDescent="0.25">
      <c r="A79" s="151" t="s">
        <v>65</v>
      </c>
      <c r="B79" s="151"/>
      <c r="C79" s="25" t="s">
        <v>64</v>
      </c>
      <c r="D79" s="24"/>
      <c r="E79" s="24" t="s">
        <v>61</v>
      </c>
      <c r="F79" s="23">
        <v>2860587</v>
      </c>
      <c r="G79" s="26">
        <v>2860587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39" t="s">
        <v>63</v>
      </c>
      <c r="B80" s="140"/>
      <c r="C80" s="25"/>
      <c r="D80" s="24" t="s">
        <v>62</v>
      </c>
      <c r="E80" s="24" t="s">
        <v>61</v>
      </c>
      <c r="F80" s="23">
        <v>2860587</v>
      </c>
      <c r="G80" s="22">
        <v>2860587</v>
      </c>
      <c r="H80" s="22"/>
      <c r="I80" s="22"/>
      <c r="J80" s="22"/>
      <c r="K80" s="22">
        <v>0</v>
      </c>
      <c r="L80" s="22"/>
    </row>
    <row r="81" spans="1:12" ht="14.25" customHeight="1" x14ac:dyDescent="0.25">
      <c r="A81" s="141" t="s">
        <v>60</v>
      </c>
      <c r="B81" s="141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18" customHeight="1" x14ac:dyDescent="0.25">
      <c r="A82" s="141" t="s">
        <v>57</v>
      </c>
      <c r="B82" s="141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41" t="s">
        <v>55</v>
      </c>
      <c r="B83" s="141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41" t="s">
        <v>53</v>
      </c>
      <c r="B84" s="141"/>
      <c r="C84" s="25" t="s">
        <v>52</v>
      </c>
      <c r="D84" s="24" t="s">
        <v>48</v>
      </c>
      <c r="E84" s="24" t="s">
        <v>48</v>
      </c>
      <c r="F84" s="23">
        <v>666008.78</v>
      </c>
      <c r="G84" s="22"/>
      <c r="H84" s="22">
        <v>666008.78</v>
      </c>
      <c r="I84" s="22"/>
      <c r="J84" s="22"/>
      <c r="K84" s="22"/>
      <c r="L84" s="22"/>
    </row>
    <row r="85" spans="1:12" ht="32.25" customHeight="1" x14ac:dyDescent="0.25">
      <c r="A85" s="141" t="s">
        <v>51</v>
      </c>
      <c r="B85" s="141"/>
      <c r="C85" s="25" t="s">
        <v>50</v>
      </c>
      <c r="D85" s="24" t="s">
        <v>49</v>
      </c>
      <c r="E85" s="24" t="s">
        <v>48</v>
      </c>
      <c r="F85" s="23">
        <v>666008.78</v>
      </c>
      <c r="G85" s="22"/>
      <c r="H85" s="22">
        <v>666008.78</v>
      </c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53" sqref="A53:B53"/>
    </sheetView>
  </sheetViews>
  <sheetFormatPr defaultRowHeight="15.75" x14ac:dyDescent="0.25"/>
  <cols>
    <col min="1" max="1" width="16" style="53" customWidth="1"/>
    <col min="2" max="2" width="63.42578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0" t="s">
        <v>217</v>
      </c>
      <c r="B5" s="180"/>
      <c r="C5" s="199" t="s">
        <v>216</v>
      </c>
      <c r="D5" s="192" t="s">
        <v>215</v>
      </c>
      <c r="E5" s="180" t="s">
        <v>214</v>
      </c>
      <c r="F5" s="197" t="s">
        <v>213</v>
      </c>
      <c r="G5" s="197"/>
      <c r="H5" s="197"/>
      <c r="I5" s="197"/>
      <c r="J5" s="197"/>
      <c r="K5" s="197"/>
      <c r="L5" s="198"/>
    </row>
    <row r="6" spans="1:12" ht="18.75" customHeight="1" x14ac:dyDescent="0.25">
      <c r="A6" s="180"/>
      <c r="B6" s="180"/>
      <c r="C6" s="200"/>
      <c r="D6" s="203"/>
      <c r="E6" s="180"/>
      <c r="F6" s="194" t="s">
        <v>206</v>
      </c>
      <c r="G6" s="197" t="s">
        <v>212</v>
      </c>
      <c r="H6" s="197"/>
      <c r="I6" s="197"/>
      <c r="J6" s="197"/>
      <c r="K6" s="197"/>
      <c r="L6" s="198"/>
    </row>
    <row r="7" spans="1:12" ht="65.25" customHeight="1" x14ac:dyDescent="0.25">
      <c r="A7" s="180"/>
      <c r="B7" s="180"/>
      <c r="C7" s="200"/>
      <c r="D7" s="203"/>
      <c r="E7" s="180"/>
      <c r="F7" s="195"/>
      <c r="G7" s="180" t="s">
        <v>211</v>
      </c>
      <c r="H7" s="180" t="s">
        <v>210</v>
      </c>
      <c r="I7" s="180" t="s">
        <v>209</v>
      </c>
      <c r="J7" s="180" t="s">
        <v>208</v>
      </c>
      <c r="K7" s="202" t="s">
        <v>207</v>
      </c>
      <c r="L7" s="198"/>
    </row>
    <row r="8" spans="1:12" ht="35.25" customHeight="1" x14ac:dyDescent="0.25">
      <c r="A8" s="180"/>
      <c r="B8" s="180"/>
      <c r="C8" s="200"/>
      <c r="D8" s="203"/>
      <c r="E8" s="180"/>
      <c r="F8" s="195"/>
      <c r="G8" s="180"/>
      <c r="H8" s="180"/>
      <c r="I8" s="180"/>
      <c r="J8" s="180"/>
      <c r="K8" s="192" t="s">
        <v>206</v>
      </c>
      <c r="L8" s="192" t="s">
        <v>205</v>
      </c>
    </row>
    <row r="9" spans="1:12" ht="31.5" customHeight="1" x14ac:dyDescent="0.25">
      <c r="A9" s="180"/>
      <c r="B9" s="180"/>
      <c r="C9" s="201"/>
      <c r="D9" s="193"/>
      <c r="E9" s="180"/>
      <c r="F9" s="196"/>
      <c r="G9" s="180"/>
      <c r="H9" s="180"/>
      <c r="I9" s="180"/>
      <c r="J9" s="180"/>
      <c r="K9" s="193"/>
      <c r="L9" s="193"/>
    </row>
    <row r="10" spans="1:12" ht="18.75" customHeight="1" x14ac:dyDescent="0.25">
      <c r="A10" s="180">
        <v>1</v>
      </c>
      <c r="B10" s="180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80">
        <v>1</v>
      </c>
      <c r="B11" s="180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77" t="s">
        <v>219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78"/>
    </row>
    <row r="13" spans="1:12" ht="37.5" customHeight="1" x14ac:dyDescent="0.25">
      <c r="A13" s="189" t="s">
        <v>200</v>
      </c>
      <c r="B13" s="189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186" t="s">
        <v>198</v>
      </c>
      <c r="B14" s="186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188" t="s">
        <v>196</v>
      </c>
      <c r="B15" s="188"/>
      <c r="C15" s="57" t="s">
        <v>195</v>
      </c>
      <c r="D15" s="57"/>
      <c r="E15" s="57"/>
      <c r="F15" s="32">
        <v>39084489.390000001</v>
      </c>
      <c r="G15" s="39">
        <v>32851063</v>
      </c>
      <c r="H15" s="39">
        <v>6233426.3899999997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184" t="s">
        <v>194</v>
      </c>
      <c r="B16" s="18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25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25">
      <c r="A18" s="189" t="s">
        <v>190</v>
      </c>
      <c r="B18" s="189"/>
      <c r="C18" s="42" t="s">
        <v>189</v>
      </c>
      <c r="D18" s="42">
        <v>130</v>
      </c>
      <c r="E18" s="42">
        <v>130</v>
      </c>
      <c r="F18" s="23">
        <v>32851063</v>
      </c>
      <c r="G18" s="26">
        <v>32851063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32851063</v>
      </c>
      <c r="G19" s="22">
        <v>32851063</v>
      </c>
      <c r="H19" s="22"/>
      <c r="I19" s="22"/>
      <c r="J19" s="22"/>
      <c r="K19" s="22"/>
      <c r="L19" s="22"/>
    </row>
    <row r="20" spans="1:12" ht="32.25" customHeight="1" x14ac:dyDescent="0.25">
      <c r="A20" s="189" t="s">
        <v>185</v>
      </c>
      <c r="B20" s="189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25">
      <c r="A21" s="189" t="s">
        <v>183</v>
      </c>
      <c r="B21" s="189"/>
      <c r="C21" s="42" t="s">
        <v>182</v>
      </c>
      <c r="D21" s="42">
        <v>150</v>
      </c>
      <c r="E21" s="42">
        <v>150</v>
      </c>
      <c r="F21" s="23">
        <v>6233426.3899999997</v>
      </c>
      <c r="G21" s="26">
        <v>0</v>
      </c>
      <c r="H21" s="26">
        <v>6233426.3899999997</v>
      </c>
      <c r="I21" s="26">
        <v>0</v>
      </c>
      <c r="J21" s="43" t="s">
        <v>48</v>
      </c>
      <c r="K21" s="26">
        <v>0</v>
      </c>
      <c r="L21" s="26">
        <v>0</v>
      </c>
    </row>
    <row r="22" spans="1:12" ht="42" customHeight="1" x14ac:dyDescent="0.25">
      <c r="A22" s="179" t="s">
        <v>181</v>
      </c>
      <c r="B22" s="179"/>
      <c r="C22" s="42"/>
      <c r="D22" s="42" t="s">
        <v>180</v>
      </c>
      <c r="E22" s="42" t="s">
        <v>180</v>
      </c>
      <c r="F22" s="23">
        <v>6233426.3899999997</v>
      </c>
      <c r="G22" s="24" t="s">
        <v>48</v>
      </c>
      <c r="H22" s="22">
        <v>6233426.3899999997</v>
      </c>
      <c r="I22" s="22"/>
      <c r="J22" s="24" t="s">
        <v>48</v>
      </c>
      <c r="K22" s="24" t="s">
        <v>48</v>
      </c>
      <c r="L22" s="24" t="s">
        <v>48</v>
      </c>
    </row>
    <row r="23" spans="1:12" ht="24" customHeight="1" x14ac:dyDescent="0.25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30.75" customHeight="1" x14ac:dyDescent="0.25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24" customHeight="1" x14ac:dyDescent="0.25">
      <c r="A25" s="189" t="s">
        <v>175</v>
      </c>
      <c r="B25" s="189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27.75" customHeight="1" x14ac:dyDescent="0.25">
      <c r="A26" s="179" t="s">
        <v>172</v>
      </c>
      <c r="B26" s="179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25">
      <c r="A27" s="189" t="s">
        <v>169</v>
      </c>
      <c r="B27" s="189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25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189" t="s">
        <v>165</v>
      </c>
      <c r="B29" s="189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25">
      <c r="A30" s="179" t="s">
        <v>163</v>
      </c>
      <c r="B30" s="179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179" t="s">
        <v>162</v>
      </c>
      <c r="B31" s="179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77"/>
      <c r="B32" s="17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189" t="s">
        <v>161</v>
      </c>
      <c r="B33" s="189"/>
      <c r="C33" s="40" t="s">
        <v>160</v>
      </c>
      <c r="D33" s="57" t="s">
        <v>48</v>
      </c>
      <c r="E33" s="57" t="s">
        <v>48</v>
      </c>
      <c r="F33" s="32">
        <v>39084489.390000001</v>
      </c>
      <c r="G33" s="39">
        <v>32851063</v>
      </c>
      <c r="H33" s="39">
        <v>6233426.3899999997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189" t="s">
        <v>159</v>
      </c>
      <c r="B34" s="189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1" t="s">
        <v>157</v>
      </c>
      <c r="B35" s="181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37.5" customHeight="1" x14ac:dyDescent="0.25">
      <c r="A36" s="182" t="s">
        <v>155</v>
      </c>
      <c r="B36" s="183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16.5" customHeight="1" x14ac:dyDescent="0.25">
      <c r="A37" s="182" t="s">
        <v>152</v>
      </c>
      <c r="B37" s="183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208"/>
      <c r="N37" s="208"/>
    </row>
    <row r="38" spans="1:14" ht="41.25" customHeight="1" x14ac:dyDescent="0.25">
      <c r="A38" s="181" t="s">
        <v>149</v>
      </c>
      <c r="B38" s="181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ht="21.75" customHeight="1" x14ac:dyDescent="0.25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8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81" t="s">
        <v>139</v>
      </c>
      <c r="B42" s="181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81"/>
      <c r="B43" s="181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207" t="s">
        <v>136</v>
      </c>
      <c r="B44" s="207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206" t="s">
        <v>133</v>
      </c>
      <c r="B45" s="206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79" t="s">
        <v>132</v>
      </c>
      <c r="B46" s="179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ht="18" customHeight="1" x14ac:dyDescent="0.25">
      <c r="A47" s="241" t="s">
        <v>131</v>
      </c>
      <c r="B47" s="24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242" t="s">
        <v>130</v>
      </c>
      <c r="B48" s="24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241" t="s">
        <v>128</v>
      </c>
      <c r="B49" s="24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242" t="s">
        <v>126</v>
      </c>
      <c r="B50" s="24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3.5" customHeight="1" x14ac:dyDescent="0.25">
      <c r="A51" s="244" t="s">
        <v>124</v>
      </c>
      <c r="B51" s="244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35.25" customHeight="1" x14ac:dyDescent="0.25">
      <c r="A52" s="242" t="s">
        <v>121</v>
      </c>
      <c r="B52" s="24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24" customHeight="1" x14ac:dyDescent="0.25">
      <c r="A53" s="204" t="s">
        <v>119</v>
      </c>
      <c r="B53" s="205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8" customHeight="1" x14ac:dyDescent="0.25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89" t="s">
        <v>111</v>
      </c>
      <c r="B55" s="189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89" t="s">
        <v>107</v>
      </c>
      <c r="B56" s="189"/>
      <c r="C56" s="54" t="s">
        <v>106</v>
      </c>
      <c r="D56" s="42" t="s">
        <v>48</v>
      </c>
      <c r="E56" s="42" t="s">
        <v>48</v>
      </c>
      <c r="F56" s="23">
        <v>6103125.3899999997</v>
      </c>
      <c r="G56" s="26">
        <v>2564839</v>
      </c>
      <c r="H56" s="26">
        <v>3538286.39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204" t="s">
        <v>105</v>
      </c>
      <c r="B57" s="205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24.75" customHeight="1" x14ac:dyDescent="0.25">
      <c r="A59" s="204" t="s">
        <v>100</v>
      </c>
      <c r="B59" s="205"/>
      <c r="C59" s="54" t="s">
        <v>99</v>
      </c>
      <c r="D59" s="42"/>
      <c r="E59" s="42" t="s">
        <v>84</v>
      </c>
      <c r="F59" s="23">
        <v>4396852.3899999997</v>
      </c>
      <c r="G59" s="26">
        <v>858566</v>
      </c>
      <c r="H59" s="26">
        <v>3538286.39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179" t="s">
        <v>98</v>
      </c>
      <c r="B60" s="179"/>
      <c r="C60" s="54"/>
      <c r="D60" s="42">
        <v>221</v>
      </c>
      <c r="E60" s="42">
        <v>244</v>
      </c>
      <c r="F60" s="23">
        <v>81418</v>
      </c>
      <c r="G60" s="22">
        <v>81418</v>
      </c>
      <c r="H60" s="22"/>
      <c r="I60" s="22"/>
      <c r="J60" s="22"/>
      <c r="K60" s="22"/>
      <c r="L60" s="22"/>
    </row>
    <row r="61" spans="1:12" ht="19.5" customHeight="1" x14ac:dyDescent="0.25">
      <c r="A61" s="179" t="s">
        <v>97</v>
      </c>
      <c r="B61" s="179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79" t="s">
        <v>96</v>
      </c>
      <c r="B62" s="179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33" customHeight="1" x14ac:dyDescent="0.25">
      <c r="A63" s="179" t="s">
        <v>95</v>
      </c>
      <c r="B63" s="179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79" t="s">
        <v>93</v>
      </c>
      <c r="B64" s="179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ht="17.25" customHeight="1" x14ac:dyDescent="0.25">
      <c r="A65" s="189" t="s">
        <v>92</v>
      </c>
      <c r="B65" s="189"/>
      <c r="C65" s="58"/>
      <c r="D65" s="57">
        <v>226</v>
      </c>
      <c r="E65" s="57">
        <v>244</v>
      </c>
      <c r="F65" s="32">
        <v>3698291.39</v>
      </c>
      <c r="G65" s="31">
        <v>160005</v>
      </c>
      <c r="H65" s="31">
        <v>3538286.39</v>
      </c>
      <c r="I65" s="31"/>
      <c r="J65" s="31"/>
      <c r="K65" s="31"/>
      <c r="L65" s="31"/>
    </row>
    <row r="66" spans="1:12" ht="45" customHeight="1" x14ac:dyDescent="0.25">
      <c r="A66" s="209" t="s">
        <v>91</v>
      </c>
      <c r="B66" s="209"/>
      <c r="C66" s="56"/>
      <c r="D66" s="55">
        <v>226</v>
      </c>
      <c r="E66" s="55">
        <v>244</v>
      </c>
      <c r="F66" s="28">
        <v>3538286.39</v>
      </c>
      <c r="G66" s="27"/>
      <c r="H66" s="27">
        <v>3538286.39</v>
      </c>
      <c r="I66" s="27"/>
      <c r="J66" s="27"/>
      <c r="K66" s="27"/>
      <c r="L66" s="27"/>
    </row>
    <row r="67" spans="1:12" x14ac:dyDescent="0.25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3" customHeight="1" x14ac:dyDescent="0.25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9.5" customHeight="1" x14ac:dyDescent="0.25">
      <c r="A69" s="182" t="s">
        <v>86</v>
      </c>
      <c r="B69" s="183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89" t="s">
        <v>83</v>
      </c>
      <c r="B70" s="189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21" customHeight="1" x14ac:dyDescent="0.25">
      <c r="A71" s="189" t="s">
        <v>81</v>
      </c>
      <c r="B71" s="189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179" t="s">
        <v>79</v>
      </c>
      <c r="B72" s="179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90" t="s">
        <v>77</v>
      </c>
      <c r="B73" s="191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21" customHeight="1" x14ac:dyDescent="0.25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6.5" customHeight="1" x14ac:dyDescent="0.25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90" t="s">
        <v>69</v>
      </c>
      <c r="B77" s="191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19.5" customHeight="1" x14ac:dyDescent="0.25">
      <c r="A78" s="190" t="s">
        <v>67</v>
      </c>
      <c r="B78" s="191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ht="30.75" customHeight="1" x14ac:dyDescent="0.25">
      <c r="A79" s="189" t="s">
        <v>65</v>
      </c>
      <c r="B79" s="189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90" t="s">
        <v>63</v>
      </c>
      <c r="B80" s="191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ht="20.25" customHeight="1" x14ac:dyDescent="0.25">
      <c r="A81" s="179" t="s">
        <v>60</v>
      </c>
      <c r="B81" s="179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19.5" customHeight="1" x14ac:dyDescent="0.25">
      <c r="A82" s="179" t="s">
        <v>57</v>
      </c>
      <c r="B82" s="179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79" t="s">
        <v>55</v>
      </c>
      <c r="B83" s="179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79" t="s">
        <v>53</v>
      </c>
      <c r="B84" s="179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79" t="s">
        <v>51</v>
      </c>
      <c r="B85" s="179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2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84" sqref="A84:B84"/>
    </sheetView>
  </sheetViews>
  <sheetFormatPr defaultRowHeight="15.75" x14ac:dyDescent="0.25"/>
  <cols>
    <col min="1" max="1" width="16" style="53" customWidth="1"/>
    <col min="2" max="2" width="54.42578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0" t="s">
        <v>217</v>
      </c>
      <c r="B5" s="180"/>
      <c r="C5" s="199" t="s">
        <v>216</v>
      </c>
      <c r="D5" s="192" t="s">
        <v>215</v>
      </c>
      <c r="E5" s="180" t="s">
        <v>214</v>
      </c>
      <c r="F5" s="197" t="s">
        <v>213</v>
      </c>
      <c r="G5" s="197"/>
      <c r="H5" s="197"/>
      <c r="I5" s="197"/>
      <c r="J5" s="197"/>
      <c r="K5" s="197"/>
      <c r="L5" s="198"/>
    </row>
    <row r="6" spans="1:12" ht="18.75" customHeight="1" x14ac:dyDescent="0.25">
      <c r="A6" s="180"/>
      <c r="B6" s="180"/>
      <c r="C6" s="200"/>
      <c r="D6" s="203"/>
      <c r="E6" s="180"/>
      <c r="F6" s="194" t="s">
        <v>206</v>
      </c>
      <c r="G6" s="197" t="s">
        <v>212</v>
      </c>
      <c r="H6" s="197"/>
      <c r="I6" s="197"/>
      <c r="J6" s="197"/>
      <c r="K6" s="197"/>
      <c r="L6" s="198"/>
    </row>
    <row r="7" spans="1:12" ht="65.25" customHeight="1" x14ac:dyDescent="0.25">
      <c r="A7" s="180"/>
      <c r="B7" s="180"/>
      <c r="C7" s="200"/>
      <c r="D7" s="203"/>
      <c r="E7" s="180"/>
      <c r="F7" s="195"/>
      <c r="G7" s="180" t="s">
        <v>211</v>
      </c>
      <c r="H7" s="180" t="s">
        <v>210</v>
      </c>
      <c r="I7" s="180" t="s">
        <v>209</v>
      </c>
      <c r="J7" s="180" t="s">
        <v>208</v>
      </c>
      <c r="K7" s="202" t="s">
        <v>207</v>
      </c>
      <c r="L7" s="198"/>
    </row>
    <row r="8" spans="1:12" ht="35.25" customHeight="1" x14ac:dyDescent="0.25">
      <c r="A8" s="180"/>
      <c r="B8" s="180"/>
      <c r="C8" s="200"/>
      <c r="D8" s="203"/>
      <c r="E8" s="180"/>
      <c r="F8" s="195"/>
      <c r="G8" s="180"/>
      <c r="H8" s="180"/>
      <c r="I8" s="180"/>
      <c r="J8" s="180"/>
      <c r="K8" s="192" t="s">
        <v>206</v>
      </c>
      <c r="L8" s="192" t="s">
        <v>205</v>
      </c>
    </row>
    <row r="9" spans="1:12" ht="31.5" customHeight="1" x14ac:dyDescent="0.25">
      <c r="A9" s="180"/>
      <c r="B9" s="180"/>
      <c r="C9" s="201"/>
      <c r="D9" s="193"/>
      <c r="E9" s="180"/>
      <c r="F9" s="196"/>
      <c r="G9" s="180"/>
      <c r="H9" s="180"/>
      <c r="I9" s="180"/>
      <c r="J9" s="180"/>
      <c r="K9" s="193"/>
      <c r="L9" s="193"/>
    </row>
    <row r="10" spans="1:12" ht="20.25" customHeight="1" x14ac:dyDescent="0.25">
      <c r="A10" s="180">
        <v>1</v>
      </c>
      <c r="B10" s="180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80">
        <v>1</v>
      </c>
      <c r="B11" s="180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77" t="s">
        <v>220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78"/>
    </row>
    <row r="13" spans="1:12" ht="21.75" customHeight="1" x14ac:dyDescent="0.25">
      <c r="A13" s="245" t="s">
        <v>200</v>
      </c>
      <c r="B13" s="245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246" t="s">
        <v>198</v>
      </c>
      <c r="B14" s="246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247" t="s">
        <v>196</v>
      </c>
      <c r="B15" s="247"/>
      <c r="C15" s="57" t="s">
        <v>195</v>
      </c>
      <c r="D15" s="57"/>
      <c r="E15" s="57"/>
      <c r="F15" s="32">
        <v>38520184.530000001</v>
      </c>
      <c r="G15" s="39">
        <v>32851720</v>
      </c>
      <c r="H15" s="39">
        <v>5668464.5300000003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248" t="s">
        <v>194</v>
      </c>
      <c r="B16" s="249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25">
      <c r="A17" s="242" t="s">
        <v>192</v>
      </c>
      <c r="B17" s="24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22.5" customHeight="1" x14ac:dyDescent="0.25">
      <c r="A18" s="245" t="s">
        <v>190</v>
      </c>
      <c r="B18" s="245"/>
      <c r="C18" s="42" t="s">
        <v>189</v>
      </c>
      <c r="D18" s="42">
        <v>130</v>
      </c>
      <c r="E18" s="42">
        <v>130</v>
      </c>
      <c r="F18" s="23">
        <v>32851720</v>
      </c>
      <c r="G18" s="26">
        <v>32851720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42" t="s">
        <v>188</v>
      </c>
      <c r="B19" s="243"/>
      <c r="C19" s="42" t="s">
        <v>187</v>
      </c>
      <c r="D19" s="42" t="s">
        <v>186</v>
      </c>
      <c r="E19" s="42" t="s">
        <v>186</v>
      </c>
      <c r="F19" s="23">
        <v>32851720</v>
      </c>
      <c r="G19" s="22">
        <v>32851720</v>
      </c>
      <c r="H19" s="22"/>
      <c r="I19" s="22"/>
      <c r="J19" s="22"/>
      <c r="K19" s="22"/>
      <c r="L19" s="22"/>
    </row>
    <row r="20" spans="1:12" ht="32.25" customHeight="1" x14ac:dyDescent="0.25">
      <c r="A20" s="245" t="s">
        <v>185</v>
      </c>
      <c r="B20" s="245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25">
      <c r="A21" s="245" t="s">
        <v>183</v>
      </c>
      <c r="B21" s="245"/>
      <c r="C21" s="42" t="s">
        <v>182</v>
      </c>
      <c r="D21" s="42">
        <v>150</v>
      </c>
      <c r="E21" s="42">
        <v>150</v>
      </c>
      <c r="F21" s="23">
        <v>5668464.5300000003</v>
      </c>
      <c r="G21" s="26">
        <v>0</v>
      </c>
      <c r="H21" s="26">
        <v>5668464.5300000003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33" customHeight="1" x14ac:dyDescent="0.25">
      <c r="A22" s="241" t="s">
        <v>181</v>
      </c>
      <c r="B22" s="241"/>
      <c r="C22" s="42"/>
      <c r="D22" s="42" t="s">
        <v>180</v>
      </c>
      <c r="E22" s="42" t="s">
        <v>180</v>
      </c>
      <c r="F22" s="23">
        <v>5668464.5300000003</v>
      </c>
      <c r="G22" s="24" t="s">
        <v>48</v>
      </c>
      <c r="H22" s="22">
        <v>5668464.5300000003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25">
      <c r="A23" s="242" t="s">
        <v>179</v>
      </c>
      <c r="B23" s="24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45.75" customHeight="1" x14ac:dyDescent="0.25">
      <c r="A24" s="242" t="s">
        <v>177</v>
      </c>
      <c r="B24" s="24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18.75" customHeight="1" x14ac:dyDescent="0.25">
      <c r="A25" s="245" t="s">
        <v>175</v>
      </c>
      <c r="B25" s="245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39" customHeight="1" x14ac:dyDescent="0.25">
      <c r="A26" s="241" t="s">
        <v>172</v>
      </c>
      <c r="B26" s="24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25">
      <c r="A27" s="245" t="s">
        <v>169</v>
      </c>
      <c r="B27" s="245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25">
      <c r="A28" s="242" t="s">
        <v>167</v>
      </c>
      <c r="B28" s="24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245" t="s">
        <v>165</v>
      </c>
      <c r="B29" s="245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25">
      <c r="A30" s="241" t="s">
        <v>163</v>
      </c>
      <c r="B30" s="24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241" t="s">
        <v>162</v>
      </c>
      <c r="B31" s="24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50"/>
      <c r="B32" s="25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245" t="s">
        <v>161</v>
      </c>
      <c r="B33" s="245"/>
      <c r="C33" s="40" t="s">
        <v>160</v>
      </c>
      <c r="D33" s="57" t="s">
        <v>48</v>
      </c>
      <c r="E33" s="57" t="s">
        <v>48</v>
      </c>
      <c r="F33" s="32">
        <v>38520184.530000001</v>
      </c>
      <c r="G33" s="39">
        <v>32851720</v>
      </c>
      <c r="H33" s="39">
        <v>5668464.5300000003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245" t="s">
        <v>159</v>
      </c>
      <c r="B34" s="245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252" t="s">
        <v>157</v>
      </c>
      <c r="B35" s="252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37.5" customHeight="1" x14ac:dyDescent="0.25">
      <c r="A36" s="253" t="s">
        <v>155</v>
      </c>
      <c r="B36" s="254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16.5" customHeight="1" x14ac:dyDescent="0.25">
      <c r="A37" s="253" t="s">
        <v>152</v>
      </c>
      <c r="B37" s="254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208"/>
      <c r="N37" s="208"/>
    </row>
    <row r="38" spans="1:14" ht="48.75" customHeight="1" x14ac:dyDescent="0.25">
      <c r="A38" s="252" t="s">
        <v>149</v>
      </c>
      <c r="B38" s="252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242" t="s">
        <v>147</v>
      </c>
      <c r="B39" s="243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ht="21.75" customHeight="1" x14ac:dyDescent="0.25">
      <c r="A40" s="242" t="s">
        <v>145</v>
      </c>
      <c r="B40" s="24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47" t="s">
        <v>142</v>
      </c>
      <c r="B41" s="247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252" t="s">
        <v>139</v>
      </c>
      <c r="B42" s="252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52"/>
      <c r="B43" s="25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255" t="s">
        <v>136</v>
      </c>
      <c r="B44" s="255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244" t="s">
        <v>133</v>
      </c>
      <c r="B45" s="244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241" t="s">
        <v>132</v>
      </c>
      <c r="B46" s="241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ht="18" customHeight="1" x14ac:dyDescent="0.25">
      <c r="A47" s="241" t="s">
        <v>131</v>
      </c>
      <c r="B47" s="24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242" t="s">
        <v>130</v>
      </c>
      <c r="B48" s="24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241" t="s">
        <v>128</v>
      </c>
      <c r="B49" s="24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242" t="s">
        <v>126</v>
      </c>
      <c r="B50" s="24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6.5" customHeight="1" x14ac:dyDescent="0.25">
      <c r="A51" s="244" t="s">
        <v>124</v>
      </c>
      <c r="B51" s="244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36.75" customHeight="1" x14ac:dyDescent="0.25">
      <c r="A52" s="242" t="s">
        <v>121</v>
      </c>
      <c r="B52" s="24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18.75" customHeight="1" x14ac:dyDescent="0.25">
      <c r="A53" s="256" t="s">
        <v>119</v>
      </c>
      <c r="B53" s="257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9.5" customHeight="1" x14ac:dyDescent="0.25">
      <c r="A54" s="242" t="s">
        <v>115</v>
      </c>
      <c r="B54" s="24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19.5" customHeight="1" x14ac:dyDescent="0.25">
      <c r="A55" s="245" t="s">
        <v>111</v>
      </c>
      <c r="B55" s="245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20.25" customHeight="1" x14ac:dyDescent="0.25">
      <c r="A56" s="245" t="s">
        <v>107</v>
      </c>
      <c r="B56" s="245"/>
      <c r="C56" s="54" t="s">
        <v>106</v>
      </c>
      <c r="D56" s="42" t="s">
        <v>48</v>
      </c>
      <c r="E56" s="42" t="s">
        <v>48</v>
      </c>
      <c r="F56" s="23">
        <v>5538820.5300000003</v>
      </c>
      <c r="G56" s="26">
        <v>2565496</v>
      </c>
      <c r="H56" s="26">
        <v>2973324.53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256" t="s">
        <v>105</v>
      </c>
      <c r="B57" s="25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242" t="s">
        <v>103</v>
      </c>
      <c r="B58" s="24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256" t="s">
        <v>100</v>
      </c>
      <c r="B59" s="257"/>
      <c r="C59" s="54" t="s">
        <v>99</v>
      </c>
      <c r="D59" s="42"/>
      <c r="E59" s="42" t="s">
        <v>84</v>
      </c>
      <c r="F59" s="23">
        <v>3832547.53</v>
      </c>
      <c r="G59" s="26">
        <v>859223</v>
      </c>
      <c r="H59" s="26">
        <v>2973324.53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241" t="s">
        <v>98</v>
      </c>
      <c r="B60" s="241"/>
      <c r="C60" s="54"/>
      <c r="D60" s="42">
        <v>221</v>
      </c>
      <c r="E60" s="42">
        <v>244</v>
      </c>
      <c r="F60" s="23">
        <v>82075</v>
      </c>
      <c r="G60" s="22">
        <v>82075</v>
      </c>
      <c r="H60" s="22"/>
      <c r="I60" s="22"/>
      <c r="J60" s="22"/>
      <c r="K60" s="22"/>
      <c r="L60" s="22"/>
    </row>
    <row r="61" spans="1:12" ht="19.5" customHeight="1" x14ac:dyDescent="0.25">
      <c r="A61" s="241" t="s">
        <v>97</v>
      </c>
      <c r="B61" s="24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41" t="s">
        <v>96</v>
      </c>
      <c r="B62" s="241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33" customHeight="1" x14ac:dyDescent="0.25">
      <c r="A63" s="241" t="s">
        <v>95</v>
      </c>
      <c r="B63" s="24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18" customHeight="1" x14ac:dyDescent="0.25">
      <c r="A64" s="241" t="s">
        <v>93</v>
      </c>
      <c r="B64" s="241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ht="27" customHeight="1" x14ac:dyDescent="0.25">
      <c r="A65" s="245" t="s">
        <v>92</v>
      </c>
      <c r="B65" s="245"/>
      <c r="C65" s="58"/>
      <c r="D65" s="57">
        <v>226</v>
      </c>
      <c r="E65" s="57">
        <v>244</v>
      </c>
      <c r="F65" s="32">
        <v>3133329.53</v>
      </c>
      <c r="G65" s="31">
        <v>160005</v>
      </c>
      <c r="H65" s="31">
        <v>2973324.53</v>
      </c>
      <c r="I65" s="31"/>
      <c r="J65" s="31"/>
      <c r="K65" s="31"/>
      <c r="L65" s="31"/>
    </row>
    <row r="66" spans="1:12" ht="45" customHeight="1" x14ac:dyDescent="0.25">
      <c r="A66" s="258" t="s">
        <v>91</v>
      </c>
      <c r="B66" s="258"/>
      <c r="C66" s="56"/>
      <c r="D66" s="55">
        <v>226</v>
      </c>
      <c r="E66" s="55">
        <v>244</v>
      </c>
      <c r="F66" s="28">
        <v>2973324.53</v>
      </c>
      <c r="G66" s="27"/>
      <c r="H66" s="27">
        <v>2973324.53</v>
      </c>
      <c r="I66" s="27"/>
      <c r="J66" s="27"/>
      <c r="K66" s="27"/>
      <c r="L66" s="27"/>
    </row>
    <row r="67" spans="1:12" x14ac:dyDescent="0.25">
      <c r="A67" s="242" t="s">
        <v>90</v>
      </c>
      <c r="B67" s="24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25">
      <c r="A68" s="242" t="s">
        <v>88</v>
      </c>
      <c r="B68" s="24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8.75" customHeight="1" x14ac:dyDescent="0.25">
      <c r="A69" s="253" t="s">
        <v>86</v>
      </c>
      <c r="B69" s="254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245" t="s">
        <v>83</v>
      </c>
      <c r="B70" s="245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18" customHeight="1" x14ac:dyDescent="0.25">
      <c r="A71" s="245" t="s">
        <v>81</v>
      </c>
      <c r="B71" s="245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241" t="s">
        <v>79</v>
      </c>
      <c r="B72" s="24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42" t="s">
        <v>77</v>
      </c>
      <c r="B73" s="24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8.75" customHeight="1" x14ac:dyDescent="0.25">
      <c r="A74" s="242" t="s">
        <v>75</v>
      </c>
      <c r="B74" s="24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8" customHeight="1" x14ac:dyDescent="0.25">
      <c r="A75" s="242" t="s">
        <v>73</v>
      </c>
      <c r="B75" s="24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42" t="s">
        <v>71</v>
      </c>
      <c r="B76" s="24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6.5" customHeight="1" x14ac:dyDescent="0.25">
      <c r="A77" s="242" t="s">
        <v>69</v>
      </c>
      <c r="B77" s="243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30.75" customHeight="1" x14ac:dyDescent="0.25">
      <c r="A78" s="242" t="s">
        <v>67</v>
      </c>
      <c r="B78" s="243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ht="30.75" customHeight="1" x14ac:dyDescent="0.25">
      <c r="A79" s="245" t="s">
        <v>65</v>
      </c>
      <c r="B79" s="245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242" t="s">
        <v>63</v>
      </c>
      <c r="B80" s="243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ht="15" customHeight="1" x14ac:dyDescent="0.25">
      <c r="A81" s="241" t="s">
        <v>60</v>
      </c>
      <c r="B81" s="24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18.75" customHeight="1" x14ac:dyDescent="0.25">
      <c r="A82" s="241" t="s">
        <v>57</v>
      </c>
      <c r="B82" s="24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241" t="s">
        <v>55</v>
      </c>
      <c r="B83" s="24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241" t="s">
        <v>53</v>
      </c>
      <c r="B84" s="24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241" t="s">
        <v>51</v>
      </c>
      <c r="B85" s="24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5:B9"/>
    <mergeCell ref="A20:B20"/>
    <mergeCell ref="A31:B31"/>
    <mergeCell ref="A24:B24"/>
    <mergeCell ref="A23:B23"/>
    <mergeCell ref="A10:B10"/>
    <mergeCell ref="A22:B22"/>
    <mergeCell ref="A11:B11"/>
    <mergeCell ref="A14:B14"/>
    <mergeCell ref="A30:B30"/>
    <mergeCell ref="A18:B18"/>
    <mergeCell ref="G6:L6"/>
    <mergeCell ref="A12:L12"/>
    <mergeCell ref="A21:B21"/>
    <mergeCell ref="A19:B19"/>
    <mergeCell ref="L8:L9"/>
    <mergeCell ref="K7:L7"/>
    <mergeCell ref="K8:K9"/>
    <mergeCell ref="C5:C9"/>
    <mergeCell ref="E5:E9"/>
    <mergeCell ref="F6:F9"/>
    <mergeCell ref="F5:L5"/>
    <mergeCell ref="A15:B15"/>
    <mergeCell ref="A16:B16"/>
    <mergeCell ref="A17:B17"/>
    <mergeCell ref="D5:D9"/>
    <mergeCell ref="I7:I9"/>
    <mergeCell ref="J7:J9"/>
    <mergeCell ref="G7:G9"/>
    <mergeCell ref="H7:H9"/>
    <mergeCell ref="A85:B85"/>
    <mergeCell ref="A82:B82"/>
    <mergeCell ref="A60:B60"/>
    <mergeCell ref="A61:B61"/>
    <mergeCell ref="A62:B62"/>
    <mergeCell ref="A81:B81"/>
    <mergeCell ref="A67:B67"/>
    <mergeCell ref="A74:B74"/>
    <mergeCell ref="A73:B73"/>
    <mergeCell ref="A63:B63"/>
    <mergeCell ref="A80:B80"/>
    <mergeCell ref="A66:B66"/>
    <mergeCell ref="A79:B79"/>
    <mergeCell ref="A84:B84"/>
    <mergeCell ref="A78:B78"/>
    <mergeCell ref="A83:B83"/>
    <mergeCell ref="A75:B75"/>
    <mergeCell ref="A77:B77"/>
    <mergeCell ref="A25:B25"/>
    <mergeCell ref="A33:B33"/>
    <mergeCell ref="A44:B44"/>
    <mergeCell ref="A45:B45"/>
    <mergeCell ref="A32:B32"/>
    <mergeCell ref="A27:B27"/>
    <mergeCell ref="A26:B26"/>
    <mergeCell ref="A28:B28"/>
    <mergeCell ref="A29:B29"/>
    <mergeCell ref="A36:B36"/>
    <mergeCell ref="A34:B34"/>
    <mergeCell ref="A37:B37"/>
    <mergeCell ref="A43:B43"/>
    <mergeCell ref="A41:B41"/>
    <mergeCell ref="A13:B13"/>
    <mergeCell ref="A70:B70"/>
    <mergeCell ref="A71:B71"/>
    <mergeCell ref="A72:B72"/>
    <mergeCell ref="A65:B65"/>
    <mergeCell ref="A38:B38"/>
    <mergeCell ref="A47:B47"/>
    <mergeCell ref="A51:B51"/>
    <mergeCell ref="A64:B64"/>
    <mergeCell ref="A49:B49"/>
    <mergeCell ref="A52:B52"/>
    <mergeCell ref="A50:B50"/>
    <mergeCell ref="A54:B54"/>
    <mergeCell ref="A53:B53"/>
    <mergeCell ref="A58:B58"/>
    <mergeCell ref="A46:B46"/>
    <mergeCell ref="A57:B57"/>
    <mergeCell ref="A59:B59"/>
    <mergeCell ref="A56:B56"/>
    <mergeCell ref="A76:B76"/>
    <mergeCell ref="M37:N37"/>
    <mergeCell ref="A48:B48"/>
    <mergeCell ref="A68:B68"/>
    <mergeCell ref="A69:B69"/>
    <mergeCell ref="A42:B42"/>
    <mergeCell ref="A39:B39"/>
    <mergeCell ref="A35:B35"/>
    <mergeCell ref="A40:B40"/>
    <mergeCell ref="A55:B55"/>
  </mergeCells>
  <pageMargins left="0.70866141732283472" right="0.70866141732283472" top="0.74803149606299213" bottom="0.74803149606299213" header="0.31496062992125984" footer="0.31496062992125984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20"/>
      <c r="K1" s="220"/>
      <c r="L1" s="220"/>
      <c r="M1" s="220"/>
      <c r="N1" s="220"/>
    </row>
    <row r="2" spans="2:14" ht="19.5" customHeight="1" x14ac:dyDescent="0.25">
      <c r="B2" s="221" t="s">
        <v>237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22" t="s">
        <v>217</v>
      </c>
      <c r="C4" s="222"/>
      <c r="D4" s="223" t="s">
        <v>216</v>
      </c>
      <c r="E4" s="222" t="s">
        <v>236</v>
      </c>
      <c r="F4" s="232" t="s">
        <v>235</v>
      </c>
      <c r="G4" s="232"/>
      <c r="H4" s="232"/>
      <c r="I4" s="232"/>
      <c r="J4" s="232"/>
      <c r="K4" s="232"/>
      <c r="L4" s="232"/>
      <c r="M4" s="232"/>
      <c r="N4" s="122"/>
    </row>
    <row r="5" spans="2:14" ht="13.5" customHeight="1" x14ac:dyDescent="0.25">
      <c r="B5" s="222"/>
      <c r="C5" s="222"/>
      <c r="D5" s="224"/>
      <c r="E5" s="222"/>
      <c r="F5" s="226" t="s">
        <v>234</v>
      </c>
      <c r="G5" s="227"/>
      <c r="H5" s="228"/>
      <c r="I5" s="121" t="s">
        <v>233</v>
      </c>
      <c r="J5" s="232"/>
      <c r="K5" s="232"/>
      <c r="L5" s="232"/>
      <c r="M5" s="232"/>
      <c r="N5" s="122"/>
    </row>
    <row r="6" spans="2:14" ht="74.25" customHeight="1" x14ac:dyDescent="0.25">
      <c r="B6" s="222"/>
      <c r="C6" s="222"/>
      <c r="D6" s="224"/>
      <c r="E6" s="222"/>
      <c r="F6" s="229"/>
      <c r="G6" s="230"/>
      <c r="H6" s="231"/>
      <c r="I6" s="121" t="s">
        <v>232</v>
      </c>
      <c r="J6" s="232"/>
      <c r="K6" s="122"/>
      <c r="L6" s="121" t="s">
        <v>231</v>
      </c>
      <c r="M6" s="232"/>
      <c r="N6" s="122"/>
    </row>
    <row r="7" spans="2:14" ht="21.75" customHeight="1" x14ac:dyDescent="0.25">
      <c r="B7" s="222"/>
      <c r="C7" s="222"/>
      <c r="D7" s="224"/>
      <c r="E7" s="222"/>
      <c r="F7" s="213" t="s">
        <v>230</v>
      </c>
      <c r="G7" s="213" t="s">
        <v>229</v>
      </c>
      <c r="H7" s="213" t="s">
        <v>228</v>
      </c>
      <c r="I7" s="213" t="s">
        <v>230</v>
      </c>
      <c r="J7" s="213" t="s">
        <v>229</v>
      </c>
      <c r="K7" s="213" t="s">
        <v>228</v>
      </c>
      <c r="L7" s="213" t="s">
        <v>230</v>
      </c>
      <c r="M7" s="213" t="s">
        <v>229</v>
      </c>
      <c r="N7" s="213" t="s">
        <v>228</v>
      </c>
    </row>
    <row r="8" spans="2:14" ht="48" customHeight="1" x14ac:dyDescent="0.25">
      <c r="B8" s="222"/>
      <c r="C8" s="222"/>
      <c r="D8" s="225"/>
      <c r="E8" s="222"/>
      <c r="F8" s="214"/>
      <c r="G8" s="214"/>
      <c r="H8" s="214"/>
      <c r="I8" s="214"/>
      <c r="J8" s="214"/>
      <c r="K8" s="214"/>
      <c r="L8" s="214"/>
      <c r="M8" s="214"/>
      <c r="N8" s="214"/>
    </row>
    <row r="9" spans="2:14" ht="16.5" customHeight="1" x14ac:dyDescent="0.25">
      <c r="B9" s="222">
        <v>1</v>
      </c>
      <c r="C9" s="222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18" t="s">
        <v>227</v>
      </c>
      <c r="C10" s="219"/>
      <c r="D10" s="92">
        <v>26000</v>
      </c>
      <c r="E10" s="89" t="s">
        <v>48</v>
      </c>
      <c r="F10" s="22">
        <f t="shared" ref="F10:N10" si="0">F11+F14</f>
        <v>14354201.09</v>
      </c>
      <c r="G10" s="22">
        <f t="shared" si="0"/>
        <v>7599745.3899999997</v>
      </c>
      <c r="H10" s="22">
        <f t="shared" si="0"/>
        <v>7035440.5300000003</v>
      </c>
      <c r="I10" s="22">
        <f t="shared" si="0"/>
        <v>14354201.09</v>
      </c>
      <c r="J10" s="22">
        <f t="shared" si="0"/>
        <v>7599745.3899999997</v>
      </c>
      <c r="K10" s="22">
        <f t="shared" si="0"/>
        <v>7035440.5300000003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18" t="s">
        <v>226</v>
      </c>
      <c r="C11" s="219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5"/>
      <c r="C13" s="21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25">
      <c r="B14" s="218" t="s">
        <v>225</v>
      </c>
      <c r="C14" s="219"/>
      <c r="D14" s="89">
        <v>2001</v>
      </c>
      <c r="E14" s="89"/>
      <c r="F14" s="22">
        <f>I14+L14</f>
        <v>14354201.09</v>
      </c>
      <c r="G14" s="22">
        <f>J14+M14</f>
        <v>7599745.3899999997</v>
      </c>
      <c r="H14" s="22">
        <f>K14+N14</f>
        <v>7035440.5300000003</v>
      </c>
      <c r="I14" s="22">
        <v>14354201.09</v>
      </c>
      <c r="J14" s="22">
        <v>7599745.3899999997</v>
      </c>
      <c r="K14" s="22">
        <v>7035440.5300000003</v>
      </c>
      <c r="L14" s="22"/>
      <c r="M14" s="22"/>
      <c r="N14" s="22"/>
    </row>
    <row r="15" spans="2:14" ht="0.75" customHeight="1" x14ac:dyDescent="0.25">
      <c r="B15" s="233"/>
      <c r="C15" s="233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5"/>
      <c r="C16" s="21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16" t="s">
        <v>223</v>
      </c>
      <c r="C21" s="216"/>
      <c r="D21" s="21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35" t="s">
        <v>239</v>
      </c>
      <c r="C22" s="236"/>
      <c r="D22" s="211" t="s">
        <v>241</v>
      </c>
      <c r="E22" s="211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10" t="s">
        <v>2</v>
      </c>
      <c r="E23" s="21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17"/>
      <c r="E24" s="217"/>
      <c r="F24" s="76"/>
      <c r="G24" s="76"/>
      <c r="H24" s="76"/>
    </row>
    <row r="25" spans="2:13" ht="37.5" customHeight="1" thickBot="1" x14ac:dyDescent="0.3">
      <c r="B25" s="216" t="s">
        <v>222</v>
      </c>
      <c r="C25" s="216"/>
      <c r="D25" s="216"/>
      <c r="E25" s="76"/>
      <c r="F25" s="76"/>
      <c r="G25" s="76"/>
      <c r="H25" s="76"/>
    </row>
    <row r="26" spans="2:13" ht="90.75" customHeight="1" thickBot="1" x14ac:dyDescent="0.3">
      <c r="B26" s="235" t="s">
        <v>238</v>
      </c>
      <c r="C26" s="236"/>
      <c r="D26" s="212" t="s">
        <v>240</v>
      </c>
      <c r="E26" s="212"/>
      <c r="F26" s="77"/>
      <c r="G26" s="76"/>
      <c r="H26" s="76"/>
    </row>
    <row r="27" spans="2:13" x14ac:dyDescent="0.25">
      <c r="B27" s="75" t="s">
        <v>1</v>
      </c>
      <c r="C27" s="74"/>
      <c r="D27" s="210" t="s">
        <v>2</v>
      </c>
      <c r="E27" s="210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4"/>
      <c r="G32" s="234"/>
      <c r="H32" s="234"/>
      <c r="I32" s="234"/>
      <c r="J32" s="234"/>
      <c r="K32" s="234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cp:lastPrinted>2024-01-11T10:33:29Z</cp:lastPrinted>
  <dcterms:created xsi:type="dcterms:W3CDTF">2013-11-21T07:40:46Z</dcterms:created>
  <dcterms:modified xsi:type="dcterms:W3CDTF">2024-01-11T10:34:13Z</dcterms:modified>
</cp:coreProperties>
</file>