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H10" i="5" s="1"/>
  <c r="F14" i="5"/>
  <c r="G14" i="5"/>
  <c r="H14" i="5"/>
  <c r="G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<sst xmlns="http://schemas.openxmlformats.org/spreadsheetml/2006/main" count="878" uniqueCount="242">
  <si>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</si>
  <si>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</si>
  <si>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</si>
  <si>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</si>
  <si>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</si>
  <si>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</si>
  <si>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</si>
  <si>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</si>
  <si>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</si>
  <si>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</si>
  <si>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</si>
  <si>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</si>
  <si>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</si>
  <si>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</si>
  <si>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</si>
  <si>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</si>
  <si>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</si>
  <si>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</si>
  <si>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</si>
  <si>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</si>
  <si>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</si>
  <si>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</si>
  <si>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</si>
  <si>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</si>
  <si>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</si>
  <si>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</si>
  <si>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</si>
  <si>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</si>
  <si>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</si>
  <si>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</si>
  <si>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</si>
  <si>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</si>
  <si>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</si>
  <si>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</si>
  <si>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И.А.Бикмаев</t>
  </si>
  <si>
    <t>БОУ г. Омска "Гимназия № 85"</t>
  </si>
  <si>
    <t>5503031124</t>
  </si>
  <si>
    <t>550301001</t>
  </si>
  <si>
    <t>01 декабря 2023 г.</t>
  </si>
  <si>
    <t>Бикмаев Ильдар Анварович</t>
  </si>
  <si>
    <t>Казначейство России</t>
  </si>
  <si>
    <t>GOMECON25</t>
  </si>
  <si>
    <t>BFD75707FF14E3062A50D5B6F32E41A343A17679</t>
  </si>
  <si>
    <t>00C56D8F626BB3A2AF6436D32BFF392B35</t>
  </si>
  <si>
    <t>Клещенко Ольга Николаевна</t>
  </si>
  <si>
    <t>GOMGIM85</t>
  </si>
  <si>
    <t>89D6C8E9E83B524388985F569FC56C0E08C0F405</t>
  </si>
  <si>
    <t>580E877C32F957823C696B92DE581327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</si>
  <si>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</si>
  <si>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</si>
  <si>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</si>
  <si>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</si>
  <si>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</si>
  <si>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</si>
  <si>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</si>
  <si>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</si>
  <si>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</si>
  <si>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</si>
  <si>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</si>
  <si>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</si>
  <si>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</si>
  <si>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</si>
  <si>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</si>
  <si>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</si>
  <si>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</si>
  <si>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</si>
  <si>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</si>
  <si>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</si>
  <si>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</si>
  <si>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</si>
  <si>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</si>
  <si>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</si>
  <si>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</si>
  <si>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</si>
  <si>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</si>
  <si>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</si>
  <si>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</si>
  <si>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</si>
  <si>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</si>
  <si>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</si>
  <si>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</si>
  <si>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</si>
  <si>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</si>
  <si>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</si>
  <si>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</si>
  <si>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</si>
  <si>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</si>
  <si>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</si>
  <si>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</si>
  <si>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</si>
  <si>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</si>
  <si>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</si>
  <si>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</si>
  <si>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</si>
  <si>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</si>
  <si>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</si>
  <si>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</si>
  <si>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</si>
  <si>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</si>
  <si>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</si>
  <si>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</si>
  <si>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</si>
  <si>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</si>
  <si>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</si>
  <si>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</si>
  <si>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</si>
  <si>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</si>
  <si>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</si>
  <si>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</si>
  <si>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</si>
  <si>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</si>
  <si>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</si>
  <si>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</si>
  <si>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</si>
  <si>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</si>
  <si>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</si>
  <si>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</si>
  <si>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</si>
  <si>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</si>
  <si>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</si>
  <si>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</si>
  <si>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</si>
  <si>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</si>
  <si>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</si>
  <si>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</si>
  <si>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</si>
  <si>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</si>
  <si>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</si>
  <si>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</si>
  <si>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</si>
  <si>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</si>
  <si>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</si>
  <si>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</si>
  <si>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</si>
  <si>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</si>
  <si>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</si>
  <si>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</si>
  <si>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</si>
  <si>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</si>
  <si>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</si>
  <si>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</si>
  <si>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</si>
  <si>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</si>
  <si>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</si>
  <si>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</si>
  <si>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</si>
  <si>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</si>
  <si>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</si>
  <si>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</si>
  <si>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</si>
  <si>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</si>
  <si>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</si>
  <si>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</si>
  <si>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</si>
  <si>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</si>
  <si>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</si>
  <si>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</si>
  <si>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</si>
  <si>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</si>
  <si>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</si>
  <si>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</si>
  <si>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</si>
  <si>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</si>
  <si>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</si>
  <si>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</si>
  <si>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</si>
  <si>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</si>
  <si>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</si>
  <si>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</si>
  <si>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</si>
  <si>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</si>
  <si>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</si>
  <si>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</si>
  <si>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</si>
  <si>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</si>
  <si>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</si>
  <si>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</si>
  <si>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</si>
  <si>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</si>
  <si>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</si>
  <si>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</si>
  <si>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</si>
  <si>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</si>
  <si>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</si>
  <si>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</si>
  <si>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</si>
  <si>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</si>
  <si>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</si>
  <si>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</si>
  <si>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</si>
  <si>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</si>
  <si>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</si>
  <si>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</si>
  <si>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</si>
  <si>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</si>
  <si>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</si>
  <si>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</si>
  <si>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</si>
  <si>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</si>
  <si>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</si>
  <si>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</si>
  <si>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</si>
  <si>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</si>
  <si>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</si>
  <si>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</si>
  <si>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</si>
  <si>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</si>
  <si>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</si>
  <si>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</si>
  <si>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</si>
  <si>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</si>
  <si>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</si>
  <si>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</si>
  <si>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</si>
  <si>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</si>
  <si>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</si>
  <si>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</si>
  <si>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</si>
  <si>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</si>
  <si>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</si>
  <si>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</si>
  <si>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</si>
  <si>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</si>
  <si>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</si>
  <si>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</si>
  <si>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</si>
  <si>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</si>
  <si>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</si>
  <si>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</si>
  <si>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</si>
  <si>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</si>
  <si>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</si>
  <si>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</si>
  <si>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</si>
  <si>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</si>
  <si>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</si>
  <si>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</si>
  <si>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</si>
  <si>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</si>
  <si>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</si>
  <si>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GOMECON17 Тукенова Г.Б.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</si>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</sst>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61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3" xfId="72" applyFont="1" applyFill="1" applyBorder="1" applyAlignment="1">
      <alignment horizontal="center"/>
    </xf>
    <xf numFmtId="49" fontId="29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24" borderId="24" xfId="77" applyNumberFormat="1" applyFont="1" applyFill="1" applyBorder="1" applyAlignment="1" applyProtection="1">
      <alignment vertical="top" wrapText="1"/>
      <protection locked="0"/>
    </xf>
    <xf numFmtId="49" fontId="29" fillId="24" borderId="26" xfId="77" applyNumberFormat="1" applyFont="1" applyFill="1" applyBorder="1" applyAlignment="1" applyProtection="1">
      <alignment vertical="top" wrapText="1"/>
      <protection locked="0"/>
    </xf>
    <xf numFmtId="49" fontId="29" fillId="0" borderId="24" xfId="77" applyNumberFormat="1" applyFont="1" applyFill="1" applyBorder="1" applyAlignment="1">
      <alignment vertical="top" wrapText="1"/>
    </xf>
    <xf numFmtId="49" fontId="29" fillId="0" borderId="26" xfId="77" applyNumberFormat="1" applyFont="1" applyFill="1" applyBorder="1" applyAlignment="1">
      <alignment vertical="top" wrapText="1"/>
    </xf>
    <xf numFmtId="49" fontId="20" fillId="0" borderId="24" xfId="77" applyNumberFormat="1" applyFont="1" applyFill="1" applyBorder="1" applyAlignment="1">
      <alignment horizontal="left" vertical="top" wrapText="1"/>
    </xf>
    <xf numFmtId="49" fontId="20" fillId="0" borderId="26" xfId="77" applyNumberFormat="1" applyFont="1" applyFill="1" applyBorder="1" applyAlignment="1">
      <alignment horizontal="left" vertical="top" wrapText="1"/>
    </xf>
    <xf numFmtId="49" fontId="29" fillId="0" borderId="24" xfId="77" applyNumberFormat="1" applyFont="1" applyFill="1" applyBorder="1" applyAlignment="1">
      <alignment horizontal="left" vertical="top" wrapText="1"/>
    </xf>
    <xf numFmtId="49" fontId="29" fillId="0" borderId="26" xfId="77" applyNumberFormat="1" applyFont="1" applyFill="1" applyBorder="1" applyAlignment="1">
      <alignment horizontal="left" vertical="top" wrapText="1"/>
    </xf>
    <xf numFmtId="49" fontId="20" fillId="0" borderId="24" xfId="77" applyNumberFormat="1" applyFont="1" applyFill="1" applyBorder="1" applyAlignment="1" applyProtection="1">
      <alignment horizontal="center" vertical="top" wrapText="1"/>
    </xf>
    <xf numFmtId="49" fontId="20" fillId="0" borderId="26" xfId="77" applyNumberFormat="1" applyFont="1" applyFill="1" applyBorder="1" applyAlignment="1" applyProtection="1">
      <alignment horizontal="center" vertical="top" wrapText="1"/>
    </xf>
    <xf numFmtId="49" fontId="20" fillId="0" borderId="24" xfId="77" applyNumberFormat="1" applyFont="1" applyFill="1" applyBorder="1" applyAlignment="1" applyProtection="1">
      <alignment vertical="top" wrapText="1"/>
      <protection locked="0"/>
    </xf>
    <xf numFmtId="49" fontId="20" fillId="0" borderId="26" xfId="77" applyNumberFormat="1" applyFont="1" applyFill="1" applyBorder="1" applyAlignment="1" applyProtection="1">
      <alignment vertical="top" wrapText="1"/>
      <protection locked="0"/>
    </xf>
    <xf numFmtId="49" fontId="20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0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4" xfId="77" applyNumberFormat="1" applyFont="1" applyFill="1" applyBorder="1" applyAlignment="1" applyProtection="1">
      <alignment vertical="top" wrapText="1"/>
      <protection locked="0"/>
    </xf>
    <xf numFmtId="49" fontId="29" fillId="0" borderId="26" xfId="77" applyNumberFormat="1" applyFont="1" applyFill="1" applyBorder="1" applyAlignment="1" applyProtection="1">
      <alignment vertical="top" wrapText="1"/>
      <protection locked="0"/>
    </xf>
    <xf numFmtId="49" fontId="20" fillId="0" borderId="27" xfId="77" applyNumberFormat="1" applyFont="1" applyFill="1" applyBorder="1" applyAlignment="1" applyProtection="1">
      <alignment vertical="top" wrapText="1"/>
      <protection locked="0"/>
    </xf>
    <xf numFmtId="49" fontId="32" fillId="0" borderId="24" xfId="77" applyNumberFormat="1" applyFont="1" applyFill="1" applyBorder="1" applyAlignment="1" applyProtection="1">
      <alignment horizontal="left" vertical="top" wrapText="1"/>
      <protection locked="0"/>
    </xf>
    <xf numFmtId="49" fontId="32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1" fillId="0" borderId="24" xfId="77" applyNumberFormat="1" applyFont="1" applyFill="1" applyBorder="1" applyAlignment="1" applyProtection="1">
      <alignment horizontal="left" vertical="top" wrapText="1"/>
      <protection locked="0"/>
    </xf>
    <xf numFmtId="49" fontId="21" fillId="0" borderId="26" xfId="77" applyNumberFormat="1" applyFont="1" applyFill="1" applyBorder="1" applyAlignment="1" applyProtection="1">
      <alignment horizontal="left" vertical="top" wrapText="1"/>
      <protection locked="0"/>
    </xf>
    <xf numFmtId="49" fontId="30" fillId="0" borderId="24" xfId="77" applyNumberFormat="1" applyFont="1" applyFill="1" applyBorder="1" applyAlignment="1" applyProtection="1">
      <alignment horizontal="left" vertical="top" wrapText="1"/>
      <protection locked="0"/>
    </xf>
    <xf numFmtId="49" fontId="30" fillId="0" borderId="26" xfId="77" applyNumberFormat="1" applyFont="1" applyFill="1" applyBorder="1" applyAlignment="1" applyProtection="1">
      <alignment horizontal="left" vertical="top" wrapText="1"/>
      <protection locked="0"/>
    </xf>
    <xf numFmtId="49" fontId="29" fillId="0" borderId="24" xfId="77" applyNumberFormat="1" applyFont="1" applyFill="1" applyBorder="1" applyAlignment="1" applyProtection="1">
      <alignment horizontal="left" vertical="top" wrapText="1"/>
    </xf>
    <xf numFmtId="49" fontId="29" fillId="0" borderId="26" xfId="77" applyNumberFormat="1" applyFont="1" applyFill="1" applyBorder="1" applyAlignment="1" applyProtection="1">
      <alignment horizontal="left" vertical="top" wrapText="1"/>
    </xf>
    <xf numFmtId="49" fontId="29" fillId="24" borderId="24" xfId="77" applyNumberFormat="1" applyFont="1" applyFill="1" applyBorder="1" applyAlignment="1" applyProtection="1">
      <alignment vertical="top" wrapText="1"/>
    </xf>
    <xf numFmtId="49" fontId="29" fillId="24" borderId="26" xfId="77" applyNumberFormat="1" applyFont="1" applyFill="1" applyBorder="1" applyAlignment="1" applyProtection="1">
      <alignment vertical="top" wrapText="1"/>
    </xf>
    <xf numFmtId="49" fontId="29" fillId="0" borderId="24" xfId="77" applyNumberFormat="1" applyFont="1" applyFill="1" applyBorder="1" applyAlignment="1" applyProtection="1">
      <alignment vertical="top" wrapText="1"/>
    </xf>
    <xf numFmtId="49" fontId="29" fillId="0" borderId="26" xfId="77" applyNumberFormat="1" applyFont="1" applyFill="1" applyBorder="1" applyAlignment="1" applyProtection="1">
      <alignment vertical="top" wrapText="1"/>
    </xf>
    <xf numFmtId="49" fontId="20" fillId="0" borderId="24" xfId="77" applyNumberFormat="1" applyFont="1" applyFill="1" applyBorder="1" applyAlignment="1" applyProtection="1">
      <alignment horizontal="left" vertical="top" wrapText="1"/>
    </xf>
    <xf numFmtId="49" fontId="20" fillId="0" borderId="26" xfId="77" applyNumberFormat="1" applyFont="1" applyFill="1" applyBorder="1" applyAlignment="1" applyProtection="1">
      <alignment horizontal="left" vertical="top" wrapText="1"/>
    </xf>
    <xf numFmtId="49" fontId="20" fillId="0" borderId="24" xfId="77" applyNumberFormat="1" applyFont="1" applyFill="1" applyBorder="1" applyAlignment="1" applyProtection="1">
      <alignment vertical="top" wrapText="1"/>
    </xf>
    <xf numFmtId="49" fontId="20" fillId="0" borderId="26" xfId="77" applyNumberFormat="1" applyFont="1" applyFill="1" applyBorder="1" applyAlignment="1" applyProtection="1">
      <alignment vertical="top" wrapText="1"/>
    </xf>
    <xf numFmtId="49" fontId="20" fillId="0" borderId="27" xfId="77" applyNumberFormat="1" applyFont="1" applyFill="1" applyBorder="1" applyAlignment="1" applyProtection="1">
      <alignment vertical="top" wrapText="1"/>
    </xf>
    <xf numFmtId="49" fontId="32" fillId="0" borderId="24" xfId="77" applyNumberFormat="1" applyFont="1" applyFill="1" applyBorder="1" applyAlignment="1" applyProtection="1">
      <alignment horizontal="left" vertical="top" wrapText="1"/>
    </xf>
    <xf numFmtId="49" fontId="32" fillId="0" borderId="26" xfId="77" applyNumberFormat="1" applyFont="1" applyFill="1" applyBorder="1" applyAlignment="1" applyProtection="1">
      <alignment horizontal="left" vertical="top" wrapText="1"/>
    </xf>
    <xf numFmtId="49" fontId="21" fillId="0" borderId="24" xfId="77" applyNumberFormat="1" applyFont="1" applyFill="1" applyBorder="1" applyAlignment="1" applyProtection="1">
      <alignment horizontal="left" vertical="top" wrapText="1"/>
    </xf>
    <xf numFmtId="49" fontId="21" fillId="0" borderId="26" xfId="77" applyNumberFormat="1" applyFont="1" applyFill="1" applyBorder="1" applyAlignment="1" applyProtection="1">
      <alignment horizontal="left" vertical="top" wrapText="1"/>
    </xf>
    <xf numFmtId="49" fontId="30" fillId="0" borderId="24" xfId="77" applyNumberFormat="1" applyFont="1" applyFill="1" applyBorder="1" applyAlignment="1" applyProtection="1">
      <alignment horizontal="left" vertical="top" wrapText="1"/>
    </xf>
    <xf numFmtId="49" fontId="30" fillId="0" borderId="26" xfId="77" applyNumberFormat="1" applyFont="1" applyFill="1" applyBorder="1" applyAlignment="1" applyProtection="1">
      <alignment horizontal="left" vertical="top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7" t="s">
        <v>0</v>
      </c>
      <c r="O2" s="107"/>
      <c r="P2" s="107"/>
      <c r="Q2" s="107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8" t="s">
        <v>15</v>
      </c>
      <c r="O4" s="108"/>
      <c r="P4" s="108"/>
      <c r="Q4" s="108"/>
      <c r="R4" s="108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12" t="s">
        <v>19</v>
      </c>
      <c r="O5" s="112"/>
      <c r="P5" s="112"/>
      <c r="Q5" s="112"/>
      <c r="R5" s="112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10"/>
      <c r="O7" s="110"/>
      <c r="P7" s="3"/>
      <c r="Q7" s="113" t="s">
        <v>34</v>
      </c>
      <c r="R7" s="113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09" t="s">
        <v>1</v>
      </c>
      <c r="O8" s="109"/>
      <c r="P8" s="1"/>
      <c r="Q8" s="109" t="s">
        <v>2</v>
      </c>
      <c r="R8" s="109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38</v>
      </c>
      <c r="O10" s="115"/>
      <c r="P10" s="115"/>
      <c r="Q10" s="115"/>
      <c r="R10" s="116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8"/>
      <c r="O11" s="118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9" t="s">
        <v>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5"/>
    </row>
    <row r="14" spans="2:18" ht="17.25" customHeight="1" x14ac:dyDescent="0.25">
      <c r="B14" s="120" t="s">
        <v>16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22" t="s">
        <v>18</v>
      </c>
      <c r="K15" s="122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01" t="s">
        <v>7</v>
      </c>
      <c r="R16" s="102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3">
        <v>45260</v>
      </c>
      <c r="K17" s="123"/>
      <c r="L17" s="14"/>
      <c r="M17" s="14"/>
      <c r="N17" s="14"/>
      <c r="O17" s="13"/>
      <c r="P17" s="15" t="s">
        <v>8</v>
      </c>
      <c r="Q17" s="111"/>
      <c r="R17" s="111"/>
    </row>
    <row r="18" spans="2:18" ht="31.5" x14ac:dyDescent="0.25">
      <c r="B18" s="100" t="s">
        <v>22</v>
      </c>
      <c r="C18" s="100"/>
      <c r="D18" s="100"/>
      <c r="E18" s="100"/>
      <c r="F18" s="100"/>
      <c r="G18" s="100"/>
      <c r="H18" s="121" t="s">
        <v>35</v>
      </c>
      <c r="I18" s="121"/>
      <c r="J18" s="121"/>
      <c r="K18" s="121"/>
      <c r="L18" s="121"/>
      <c r="M18" s="121"/>
      <c r="N18" s="121"/>
      <c r="O18" s="121"/>
      <c r="P18" s="15" t="s">
        <v>21</v>
      </c>
      <c r="Q18" s="98"/>
      <c r="R18" s="98"/>
    </row>
    <row r="19" spans="2:18" x14ac:dyDescent="0.25">
      <c r="B19" s="117" t="s">
        <v>23</v>
      </c>
      <c r="C19" s="117"/>
      <c r="D19" s="117"/>
      <c r="E19" s="117"/>
      <c r="F19" s="117"/>
      <c r="G19" s="117"/>
      <c r="J19" s="16"/>
      <c r="K19" s="16"/>
      <c r="L19" s="17"/>
      <c r="M19" s="17"/>
      <c r="N19" s="17"/>
      <c r="O19" s="17"/>
      <c r="P19" s="13" t="s">
        <v>13</v>
      </c>
      <c r="Q19" s="101">
        <v>922</v>
      </c>
      <c r="R19" s="102"/>
    </row>
    <row r="20" spans="2:18" ht="30.75" customHeight="1" x14ac:dyDescent="0.25">
      <c r="B20" s="117"/>
      <c r="C20" s="117"/>
      <c r="D20" s="117"/>
      <c r="E20" s="117"/>
      <c r="F20" s="117"/>
      <c r="G20" s="117"/>
      <c r="J20" s="16"/>
      <c r="K20" s="16"/>
      <c r="L20" s="17"/>
      <c r="M20" s="17"/>
      <c r="N20" s="17"/>
      <c r="O20" s="17"/>
      <c r="P20" s="18" t="s">
        <v>21</v>
      </c>
      <c r="Q20" s="101"/>
      <c r="R20" s="102"/>
    </row>
    <row r="21" spans="2:18" ht="45" customHeight="1" x14ac:dyDescent="0.25">
      <c r="B21" s="100" t="s">
        <v>11</v>
      </c>
      <c r="C21" s="100"/>
      <c r="D21" s="100"/>
      <c r="E21" s="100"/>
      <c r="F21" s="100"/>
      <c r="G21" s="100"/>
      <c r="H21" s="99" t="s">
        <v>12</v>
      </c>
      <c r="I21" s="99"/>
      <c r="J21" s="99"/>
      <c r="K21" s="99"/>
      <c r="L21" s="99"/>
      <c r="M21" s="99"/>
      <c r="N21" s="99"/>
      <c r="O21" s="99"/>
      <c r="P21" s="13" t="s">
        <v>9</v>
      </c>
      <c r="Q21" s="98" t="s">
        <v>36</v>
      </c>
      <c r="R21" s="98"/>
    </row>
    <row r="22" spans="2:18" ht="34.5" customHeight="1" x14ac:dyDescent="0.25">
      <c r="P22" s="13" t="s">
        <v>10</v>
      </c>
      <c r="Q22" s="98" t="s">
        <v>37</v>
      </c>
      <c r="R22" s="98"/>
    </row>
    <row r="23" spans="2:18" ht="22.5" customHeight="1" x14ac:dyDescent="0.25">
      <c r="B23" s="100" t="s">
        <v>20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3" t="s">
        <v>14</v>
      </c>
      <c r="Q23" s="101">
        <v>383</v>
      </c>
      <c r="R23" s="102"/>
    </row>
    <row r="24" spans="2:18" ht="24" customHeight="1" x14ac:dyDescent="0.25">
      <c r="P24" s="13"/>
      <c r="Q24" s="97"/>
      <c r="R24" s="97"/>
    </row>
    <row r="25" spans="2:18" ht="23.25" customHeight="1" thickBot="1" x14ac:dyDescent="0.3"/>
    <row r="26" spans="2:18" ht="75.75" customHeight="1" thickTop="1" thickBot="1" x14ac:dyDescent="0.25">
      <c r="D26" s="105"/>
      <c r="E26" s="106"/>
      <c r="F26" s="106"/>
      <c r="G26" s="103" t="s">
        <v>24</v>
      </c>
      <c r="H26" s="103"/>
      <c r="I26" s="104"/>
    </row>
    <row r="27" spans="2:18" ht="17.25" thickTop="1" thickBot="1" x14ac:dyDescent="0.25">
      <c r="D27" s="95"/>
      <c r="E27" s="95"/>
      <c r="F27" s="95"/>
      <c r="G27" s="96"/>
      <c r="H27" s="96"/>
      <c r="I27" s="96"/>
    </row>
    <row r="28" spans="2:18" ht="16.5" thickTop="1" x14ac:dyDescent="0.2">
      <c r="D28" s="124" t="s">
        <v>25</v>
      </c>
      <c r="E28" s="125"/>
      <c r="F28" s="125"/>
      <c r="G28" s="126" t="s">
        <v>41</v>
      </c>
      <c r="H28" s="126"/>
      <c r="I28" s="127"/>
    </row>
    <row r="29" spans="2:18" x14ac:dyDescent="0.2">
      <c r="D29" s="128" t="s">
        <v>26</v>
      </c>
      <c r="E29" s="129"/>
      <c r="F29" s="129"/>
      <c r="G29" s="130">
        <v>45266</v>
      </c>
      <c r="H29" s="130"/>
      <c r="I29" s="131"/>
    </row>
    <row r="30" spans="2:18" x14ac:dyDescent="0.2">
      <c r="D30" s="128" t="s">
        <v>27</v>
      </c>
      <c r="E30" s="129"/>
      <c r="F30" s="129"/>
      <c r="G30" s="132" t="s">
        <v>43</v>
      </c>
      <c r="H30" s="132"/>
      <c r="I30" s="133"/>
    </row>
    <row r="31" spans="2:18" x14ac:dyDescent="0.2">
      <c r="D31" s="128" t="s">
        <v>28</v>
      </c>
      <c r="E31" s="129"/>
      <c r="F31" s="129"/>
      <c r="G31" s="132" t="s">
        <v>40</v>
      </c>
      <c r="H31" s="132"/>
      <c r="I31" s="133"/>
    </row>
    <row r="32" spans="2:18" x14ac:dyDescent="0.2">
      <c r="D32" s="128" t="s">
        <v>29</v>
      </c>
      <c r="E32" s="129"/>
      <c r="F32" s="129"/>
      <c r="G32" s="132" t="s">
        <v>39</v>
      </c>
      <c r="H32" s="132"/>
      <c r="I32" s="133"/>
    </row>
    <row r="33" spans="4:9" x14ac:dyDescent="0.2">
      <c r="D33" s="128" t="s">
        <v>30</v>
      </c>
      <c r="E33" s="129"/>
      <c r="F33" s="129"/>
      <c r="G33" s="130">
        <v>44999</v>
      </c>
      <c r="H33" s="130"/>
      <c r="I33" s="131"/>
    </row>
    <row r="34" spans="4:9" x14ac:dyDescent="0.2">
      <c r="D34" s="128" t="s">
        <v>31</v>
      </c>
      <c r="E34" s="129"/>
      <c r="F34" s="129"/>
      <c r="G34" s="130">
        <v>45449</v>
      </c>
      <c r="H34" s="130"/>
      <c r="I34" s="131"/>
    </row>
    <row r="35" spans="4:9" x14ac:dyDescent="0.2">
      <c r="D35" s="128" t="s">
        <v>32</v>
      </c>
      <c r="E35" s="129"/>
      <c r="F35" s="129"/>
      <c r="G35" s="132" t="s">
        <v>42</v>
      </c>
      <c r="H35" s="132"/>
      <c r="I35" s="133"/>
    </row>
    <row r="36" spans="4:9" ht="16.5" thickBot="1" x14ac:dyDescent="0.25">
      <c r="D36" s="134" t="s">
        <v>33</v>
      </c>
      <c r="E36" s="135"/>
      <c r="F36" s="135"/>
      <c r="G36" s="136"/>
      <c r="H36" s="136"/>
      <c r="I36" s="137"/>
    </row>
    <row r="37" spans="4:9" ht="17.25" thickTop="1" thickBot="1" x14ac:dyDescent="0.25">
      <c r="D37" s="138"/>
      <c r="E37" s="138"/>
      <c r="F37" s="138"/>
      <c r="G37" s="126"/>
      <c r="H37" s="126"/>
      <c r="I37" s="126"/>
    </row>
    <row r="38" spans="4:9" ht="16.5" thickTop="1" x14ac:dyDescent="0.2">
      <c r="D38" s="124" t="s">
        <v>25</v>
      </c>
      <c r="E38" s="125"/>
      <c r="F38" s="125"/>
      <c r="G38" s="126" t="s">
        <v>45</v>
      </c>
      <c r="H38" s="126"/>
      <c r="I38" s="127"/>
    </row>
    <row r="39" spans="4:9" x14ac:dyDescent="0.2">
      <c r="D39" s="128" t="s">
        <v>26</v>
      </c>
      <c r="E39" s="129"/>
      <c r="F39" s="129"/>
      <c r="G39" s="130">
        <v>45265</v>
      </c>
      <c r="H39" s="130"/>
      <c r="I39" s="131"/>
    </row>
    <row r="40" spans="4:9" x14ac:dyDescent="0.2">
      <c r="D40" s="128" t="s">
        <v>27</v>
      </c>
      <c r="E40" s="129"/>
      <c r="F40" s="129"/>
      <c r="G40" s="132" t="s">
        <v>47</v>
      </c>
      <c r="H40" s="132"/>
      <c r="I40" s="133"/>
    </row>
    <row r="41" spans="4:9" x14ac:dyDescent="0.2">
      <c r="D41" s="128" t="s">
        <v>28</v>
      </c>
      <c r="E41" s="129"/>
      <c r="F41" s="129"/>
      <c r="G41" s="132" t="s">
        <v>40</v>
      </c>
      <c r="H41" s="132"/>
      <c r="I41" s="133"/>
    </row>
    <row r="42" spans="4:9" x14ac:dyDescent="0.2">
      <c r="D42" s="128" t="s">
        <v>29</v>
      </c>
      <c r="E42" s="129"/>
      <c r="F42" s="129"/>
      <c r="G42" s="132" t="s">
        <v>44</v>
      </c>
      <c r="H42" s="132"/>
      <c r="I42" s="133"/>
    </row>
    <row r="43" spans="4:9" x14ac:dyDescent="0.2">
      <c r="D43" s="128" t="s">
        <v>30</v>
      </c>
      <c r="E43" s="129"/>
      <c r="F43" s="129"/>
      <c r="G43" s="130">
        <v>45098</v>
      </c>
      <c r="H43" s="130"/>
      <c r="I43" s="131"/>
    </row>
    <row r="44" spans="4:9" x14ac:dyDescent="0.2">
      <c r="D44" s="128" t="s">
        <v>31</v>
      </c>
      <c r="E44" s="129"/>
      <c r="F44" s="129"/>
      <c r="G44" s="130">
        <v>45548</v>
      </c>
      <c r="H44" s="130"/>
      <c r="I44" s="131"/>
    </row>
    <row r="45" spans="4:9" x14ac:dyDescent="0.2">
      <c r="D45" s="128" t="s">
        <v>32</v>
      </c>
      <c r="E45" s="129"/>
      <c r="F45" s="129"/>
      <c r="G45" s="132" t="s">
        <v>46</v>
      </c>
      <c r="H45" s="132"/>
      <c r="I45" s="133"/>
    </row>
    <row r="46" spans="4:9" ht="16.5" thickBot="1" x14ac:dyDescent="0.25">
      <c r="D46" s="134" t="s">
        <v>33</v>
      </c>
      <c r="E46" s="135"/>
      <c r="F46" s="135"/>
      <c r="G46" s="136"/>
      <c r="H46" s="136"/>
      <c r="I46" s="137"/>
    </row>
    <row r="47" spans="4:9" ht="16.5" thickTop="1" x14ac:dyDescent="0.2">
      <c r="D47" s="138"/>
      <c r="E47" s="138"/>
      <c r="F47" s="138"/>
      <c r="G47" s="126"/>
      <c r="H47" s="126"/>
      <c r="I47" s="126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 activeCell="A26" sqref="A26:XFD26"/>
    </sheetView>
  </sheetViews>
  <sheetFormatPr defaultRowHeight="15.75" x14ac:dyDescent="0.25"/>
  <cols>
    <col min="1" max="1" width="16" style="21" customWidth="1"/>
    <col min="2" max="2" width="60.285156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45" t="s">
        <v>217</v>
      </c>
      <c r="B5" s="145"/>
      <c r="C5" s="146" t="s">
        <v>216</v>
      </c>
      <c r="D5" s="143" t="s">
        <v>215</v>
      </c>
      <c r="E5" s="145" t="s">
        <v>214</v>
      </c>
      <c r="F5" s="149" t="s">
        <v>213</v>
      </c>
      <c r="G5" s="149"/>
      <c r="H5" s="149"/>
      <c r="I5" s="149"/>
      <c r="J5" s="149"/>
      <c r="K5" s="149"/>
      <c r="L5" s="150"/>
    </row>
    <row r="6" spans="1:12" ht="18.75" customHeight="1" x14ac:dyDescent="0.25">
      <c r="A6" s="145"/>
      <c r="B6" s="145"/>
      <c r="C6" s="147"/>
      <c r="D6" s="154"/>
      <c r="E6" s="145"/>
      <c r="F6" s="151" t="s">
        <v>206</v>
      </c>
      <c r="G6" s="149" t="s">
        <v>212</v>
      </c>
      <c r="H6" s="149"/>
      <c r="I6" s="149"/>
      <c r="J6" s="149"/>
      <c r="K6" s="149"/>
      <c r="L6" s="150"/>
    </row>
    <row r="7" spans="1:12" ht="65.25" customHeight="1" x14ac:dyDescent="0.25">
      <c r="A7" s="145"/>
      <c r="B7" s="145"/>
      <c r="C7" s="147"/>
      <c r="D7" s="154"/>
      <c r="E7" s="145"/>
      <c r="F7" s="152"/>
      <c r="G7" s="145" t="s">
        <v>211</v>
      </c>
      <c r="H7" s="145" t="s">
        <v>210</v>
      </c>
      <c r="I7" s="145" t="s">
        <v>209</v>
      </c>
      <c r="J7" s="145" t="s">
        <v>208</v>
      </c>
      <c r="K7" s="158" t="s">
        <v>207</v>
      </c>
      <c r="L7" s="150"/>
    </row>
    <row r="8" spans="1:12" ht="35.25" customHeight="1" x14ac:dyDescent="0.25">
      <c r="A8" s="145"/>
      <c r="B8" s="145"/>
      <c r="C8" s="147"/>
      <c r="D8" s="154"/>
      <c r="E8" s="145"/>
      <c r="F8" s="152"/>
      <c r="G8" s="145"/>
      <c r="H8" s="145"/>
      <c r="I8" s="145"/>
      <c r="J8" s="145"/>
      <c r="K8" s="143" t="s">
        <v>206</v>
      </c>
      <c r="L8" s="143" t="s">
        <v>205</v>
      </c>
    </row>
    <row r="9" spans="1:12" ht="31.5" customHeight="1" x14ac:dyDescent="0.25">
      <c r="A9" s="145"/>
      <c r="B9" s="145"/>
      <c r="C9" s="148"/>
      <c r="D9" s="144"/>
      <c r="E9" s="145"/>
      <c r="F9" s="153"/>
      <c r="G9" s="145"/>
      <c r="H9" s="145"/>
      <c r="I9" s="145"/>
      <c r="J9" s="145"/>
      <c r="K9" s="144"/>
      <c r="L9" s="144"/>
    </row>
    <row r="10" spans="1:12" ht="20.25" customHeight="1" x14ac:dyDescent="0.25">
      <c r="A10" s="145">
        <v>1</v>
      </c>
      <c r="B10" s="145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45">
        <v>1</v>
      </c>
      <c r="B11" s="145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55" t="s">
        <v>201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7"/>
    </row>
    <row r="13" spans="1:12" ht="14.25" customHeight="1" x14ac:dyDescent="0.25">
      <c r="A13" s="219" t="s">
        <v>200</v>
      </c>
      <c r="B13" s="220"/>
      <c r="C13" s="34" t="s">
        <v>199</v>
      </c>
      <c r="D13" s="33" t="s">
        <v>48</v>
      </c>
      <c r="E13" s="33" t="s">
        <v>48</v>
      </c>
      <c r="F13" s="23">
        <v>1472586.79</v>
      </c>
      <c r="G13" s="22">
        <v>311812.34000000003</v>
      </c>
      <c r="H13" s="22">
        <v>936318.6</v>
      </c>
      <c r="I13" s="22">
        <v>0</v>
      </c>
      <c r="J13" s="22">
        <v>0</v>
      </c>
      <c r="K13" s="22">
        <v>224455.85</v>
      </c>
      <c r="L13" s="22">
        <v>0</v>
      </c>
    </row>
    <row r="14" spans="1:12" x14ac:dyDescent="0.25">
      <c r="A14" s="221" t="s">
        <v>198</v>
      </c>
      <c r="B14" s="22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223" t="s">
        <v>196</v>
      </c>
      <c r="B15" s="224"/>
      <c r="C15" s="33" t="s">
        <v>195</v>
      </c>
      <c r="D15" s="33"/>
      <c r="E15" s="33"/>
      <c r="F15" s="32">
        <v>53861483.579999998</v>
      </c>
      <c r="G15" s="39">
        <v>43655141.600000001</v>
      </c>
      <c r="H15" s="39">
        <v>8617883.8599999994</v>
      </c>
      <c r="I15" s="39">
        <v>0</v>
      </c>
      <c r="J15" s="39">
        <v>0</v>
      </c>
      <c r="K15" s="39">
        <v>1588458.12</v>
      </c>
      <c r="L15" s="39">
        <v>0</v>
      </c>
    </row>
    <row r="16" spans="1:12" x14ac:dyDescent="0.25">
      <c r="A16" s="223" t="s">
        <v>194</v>
      </c>
      <c r="B16" s="224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225" t="s">
        <v>192</v>
      </c>
      <c r="B17" s="226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19.5" customHeight="1" x14ac:dyDescent="0.25">
      <c r="A18" s="227" t="s">
        <v>190</v>
      </c>
      <c r="B18" s="228"/>
      <c r="C18" s="24" t="s">
        <v>189</v>
      </c>
      <c r="D18" s="24">
        <v>130</v>
      </c>
      <c r="E18" s="24">
        <v>130</v>
      </c>
      <c r="F18" s="23">
        <v>45243599.719999999</v>
      </c>
      <c r="G18" s="39">
        <v>43655141.600000001</v>
      </c>
      <c r="H18" s="39">
        <v>0</v>
      </c>
      <c r="I18" s="39">
        <v>0</v>
      </c>
      <c r="J18" s="39">
        <v>0</v>
      </c>
      <c r="K18" s="26">
        <v>1588458.12</v>
      </c>
      <c r="L18" s="26">
        <v>0</v>
      </c>
    </row>
    <row r="19" spans="1:12" x14ac:dyDescent="0.25">
      <c r="A19" s="225" t="s">
        <v>188</v>
      </c>
      <c r="B19" s="226"/>
      <c r="C19" s="24" t="s">
        <v>187</v>
      </c>
      <c r="D19" s="24" t="s">
        <v>186</v>
      </c>
      <c r="E19" s="24" t="s">
        <v>186</v>
      </c>
      <c r="F19" s="23">
        <v>45243599.719999999</v>
      </c>
      <c r="G19" s="22">
        <v>43655141.600000001</v>
      </c>
      <c r="H19" s="22"/>
      <c r="I19" s="22"/>
      <c r="J19" s="22"/>
      <c r="K19" s="22">
        <v>1588458.12</v>
      </c>
      <c r="L19" s="22"/>
    </row>
    <row r="20" spans="1:12" ht="20.25" customHeight="1" x14ac:dyDescent="0.25">
      <c r="A20" s="227" t="s">
        <v>185</v>
      </c>
      <c r="B20" s="228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5.75" customHeight="1" x14ac:dyDescent="0.25">
      <c r="A21" s="227" t="s">
        <v>183</v>
      </c>
      <c r="B21" s="228"/>
      <c r="C21" s="24" t="s">
        <v>182</v>
      </c>
      <c r="D21" s="24">
        <v>150</v>
      </c>
      <c r="E21" s="24">
        <v>150</v>
      </c>
      <c r="F21" s="23">
        <v>8617883.8599999994</v>
      </c>
      <c r="G21" s="23">
        <v>0</v>
      </c>
      <c r="H21" s="23">
        <v>8617883.8599999994</v>
      </c>
      <c r="I21" s="23">
        <v>0</v>
      </c>
      <c r="J21" s="43" t="s">
        <v>48</v>
      </c>
      <c r="K21" s="26">
        <v>0</v>
      </c>
      <c r="L21" s="26">
        <v>0</v>
      </c>
    </row>
    <row r="22" spans="1:12" ht="38.25" customHeight="1" x14ac:dyDescent="0.25">
      <c r="A22" s="225" t="s">
        <v>181</v>
      </c>
      <c r="B22" s="226"/>
      <c r="C22" s="24"/>
      <c r="D22" s="24" t="s">
        <v>180</v>
      </c>
      <c r="E22" s="24" t="s">
        <v>180</v>
      </c>
      <c r="F22" s="23">
        <v>8617883.8599999994</v>
      </c>
      <c r="G22" s="24" t="s">
        <v>48</v>
      </c>
      <c r="H22" s="22">
        <v>8617883.8599999994</v>
      </c>
      <c r="I22" s="22"/>
      <c r="J22" s="24" t="s">
        <v>48</v>
      </c>
      <c r="K22" s="24" t="s">
        <v>48</v>
      </c>
      <c r="L22" s="24" t="s">
        <v>48</v>
      </c>
    </row>
    <row r="23" spans="1:12" ht="20.25" customHeight="1" x14ac:dyDescent="0.25">
      <c r="A23" s="225" t="s">
        <v>179</v>
      </c>
      <c r="B23" s="226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48" customHeight="1" x14ac:dyDescent="0.25">
      <c r="A24" s="225" t="s">
        <v>177</v>
      </c>
      <c r="B24" s="226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21.75" customHeight="1" x14ac:dyDescent="0.25">
      <c r="A25" s="227" t="s">
        <v>175</v>
      </c>
      <c r="B25" s="228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39" customHeight="1" x14ac:dyDescent="0.25">
      <c r="A26" s="225" t="s">
        <v>172</v>
      </c>
      <c r="B26" s="226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227" t="s">
        <v>169</v>
      </c>
      <c r="B27" s="228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225" t="s">
        <v>167</v>
      </c>
      <c r="B28" s="226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227" t="s">
        <v>165</v>
      </c>
      <c r="B29" s="228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15.75" customHeight="1" x14ac:dyDescent="0.25">
      <c r="A30" s="225" t="s">
        <v>163</v>
      </c>
      <c r="B30" s="226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225" t="s">
        <v>162</v>
      </c>
      <c r="B31" s="226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29"/>
      <c r="B32" s="230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219" t="s">
        <v>161</v>
      </c>
      <c r="B33" s="220"/>
      <c r="C33" s="40" t="s">
        <v>160</v>
      </c>
      <c r="D33" s="33" t="s">
        <v>48</v>
      </c>
      <c r="E33" s="33" t="s">
        <v>48</v>
      </c>
      <c r="F33" s="32">
        <v>54668061.590000004</v>
      </c>
      <c r="G33" s="39">
        <v>43966953.939999998</v>
      </c>
      <c r="H33" s="39">
        <v>8888193.6799999997</v>
      </c>
      <c r="I33" s="39">
        <v>0</v>
      </c>
      <c r="J33" s="39">
        <v>0</v>
      </c>
      <c r="K33" s="39">
        <v>1812913.97</v>
      </c>
      <c r="L33" s="39">
        <v>0</v>
      </c>
    </row>
    <row r="34" spans="1:14" ht="31.5" customHeight="1" x14ac:dyDescent="0.25">
      <c r="A34" s="219" t="s">
        <v>159</v>
      </c>
      <c r="B34" s="220"/>
      <c r="C34" s="38" t="s">
        <v>158</v>
      </c>
      <c r="D34" s="38">
        <v>210</v>
      </c>
      <c r="E34" s="38">
        <v>100</v>
      </c>
      <c r="F34" s="23">
        <v>40508391.789999999</v>
      </c>
      <c r="G34" s="26">
        <v>36723407.689999998</v>
      </c>
      <c r="H34" s="26">
        <v>2849419.42</v>
      </c>
      <c r="I34" s="26">
        <v>0</v>
      </c>
      <c r="J34" s="26">
        <v>0</v>
      </c>
      <c r="K34" s="26">
        <v>935564.68</v>
      </c>
      <c r="L34" s="26">
        <v>0</v>
      </c>
    </row>
    <row r="35" spans="1:14" ht="19.5" customHeight="1" x14ac:dyDescent="0.25">
      <c r="A35" s="231" t="s">
        <v>157</v>
      </c>
      <c r="B35" s="232"/>
      <c r="C35" s="25" t="s">
        <v>156</v>
      </c>
      <c r="D35" s="24">
        <v>211</v>
      </c>
      <c r="E35" s="24">
        <v>111</v>
      </c>
      <c r="F35" s="23">
        <v>30862873.800000001</v>
      </c>
      <c r="G35" s="22">
        <v>28033051.079999998</v>
      </c>
      <c r="H35" s="22">
        <v>2176798.5699999998</v>
      </c>
      <c r="I35" s="22"/>
      <c r="J35" s="22"/>
      <c r="K35" s="22">
        <v>653024.15</v>
      </c>
      <c r="L35" s="22"/>
    </row>
    <row r="36" spans="1:14" ht="34.5" customHeight="1" x14ac:dyDescent="0.25">
      <c r="A36" s="231" t="s">
        <v>155</v>
      </c>
      <c r="B36" s="232"/>
      <c r="C36" s="25" t="s">
        <v>154</v>
      </c>
      <c r="D36" s="24" t="s">
        <v>150</v>
      </c>
      <c r="E36" s="24" t="s">
        <v>153</v>
      </c>
      <c r="F36" s="23">
        <v>130000</v>
      </c>
      <c r="G36" s="22">
        <v>120000</v>
      </c>
      <c r="H36" s="22">
        <v>10000</v>
      </c>
      <c r="I36" s="22"/>
      <c r="J36" s="22"/>
      <c r="K36" s="22"/>
      <c r="L36" s="22"/>
    </row>
    <row r="37" spans="1:14" ht="19.5" customHeight="1" x14ac:dyDescent="0.25">
      <c r="A37" s="231" t="s">
        <v>152</v>
      </c>
      <c r="B37" s="232"/>
      <c r="C37" s="25" t="s">
        <v>151</v>
      </c>
      <c r="D37" s="24" t="s">
        <v>150</v>
      </c>
      <c r="E37" s="24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39"/>
      <c r="N37" s="140"/>
    </row>
    <row r="38" spans="1:14" ht="35.25" customHeight="1" x14ac:dyDescent="0.25">
      <c r="A38" s="231" t="s">
        <v>149</v>
      </c>
      <c r="B38" s="232"/>
      <c r="C38" s="25" t="s">
        <v>148</v>
      </c>
      <c r="D38" s="24">
        <v>213</v>
      </c>
      <c r="E38" s="24">
        <v>119</v>
      </c>
      <c r="F38" s="23">
        <v>9515517.9900000002</v>
      </c>
      <c r="G38" s="26">
        <v>8570356.6099999994</v>
      </c>
      <c r="H38" s="26">
        <v>662620.85</v>
      </c>
      <c r="I38" s="26">
        <v>0</v>
      </c>
      <c r="J38" s="26">
        <v>0</v>
      </c>
      <c r="K38" s="26">
        <v>282540.53000000003</v>
      </c>
      <c r="L38" s="26">
        <v>0</v>
      </c>
    </row>
    <row r="39" spans="1:14" x14ac:dyDescent="0.25">
      <c r="A39" s="233" t="s">
        <v>147</v>
      </c>
      <c r="B39" s="234"/>
      <c r="C39" s="37" t="s">
        <v>146</v>
      </c>
      <c r="D39" s="36">
        <v>213</v>
      </c>
      <c r="E39" s="36">
        <v>119</v>
      </c>
      <c r="F39" s="23">
        <v>9515517.9900000002</v>
      </c>
      <c r="G39" s="22">
        <v>8570356.6099999994</v>
      </c>
      <c r="H39" s="22">
        <v>662620.85</v>
      </c>
      <c r="I39" s="22"/>
      <c r="J39" s="22"/>
      <c r="K39" s="22">
        <v>282540.53000000003</v>
      </c>
      <c r="L39" s="22"/>
    </row>
    <row r="40" spans="1:14" x14ac:dyDescent="0.25">
      <c r="A40" s="233" t="s">
        <v>145</v>
      </c>
      <c r="B40" s="234"/>
      <c r="C40" s="37" t="s">
        <v>144</v>
      </c>
      <c r="D40" s="36" t="s">
        <v>137</v>
      </c>
      <c r="E40" s="36" t="s">
        <v>143</v>
      </c>
      <c r="F40" s="23">
        <v>0</v>
      </c>
      <c r="G40" s="22">
        <v>0</v>
      </c>
      <c r="H40" s="22"/>
      <c r="I40" s="22"/>
      <c r="J40" s="22"/>
      <c r="K40" s="22"/>
      <c r="L40" s="22"/>
    </row>
    <row r="41" spans="1:14" x14ac:dyDescent="0.25">
      <c r="A41" s="235" t="s">
        <v>142</v>
      </c>
      <c r="B41" s="236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45" customHeight="1" x14ac:dyDescent="0.25">
      <c r="A42" s="231" t="s">
        <v>139</v>
      </c>
      <c r="B42" s="232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37"/>
      <c r="B43" s="237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38" t="s">
        <v>136</v>
      </c>
      <c r="B44" s="239"/>
      <c r="C44" s="25" t="s">
        <v>135</v>
      </c>
      <c r="D44" s="24" t="s">
        <v>109</v>
      </c>
      <c r="E44" s="24" t="s">
        <v>134</v>
      </c>
      <c r="F44" s="23">
        <v>248097</v>
      </c>
      <c r="G44" s="26">
        <v>237897</v>
      </c>
      <c r="H44" s="26">
        <v>4000</v>
      </c>
      <c r="I44" s="26">
        <v>0</v>
      </c>
      <c r="J44" s="26">
        <v>0</v>
      </c>
      <c r="K44" s="26">
        <v>6200</v>
      </c>
      <c r="L44" s="26">
        <v>0</v>
      </c>
    </row>
    <row r="45" spans="1:14" ht="52.5" customHeight="1" x14ac:dyDescent="0.25">
      <c r="A45" s="240" t="s">
        <v>133</v>
      </c>
      <c r="B45" s="241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35.25" customHeight="1" x14ac:dyDescent="0.25">
      <c r="A46" s="233" t="s">
        <v>132</v>
      </c>
      <c r="B46" s="234"/>
      <c r="C46" s="25"/>
      <c r="D46" s="24" t="s">
        <v>129</v>
      </c>
      <c r="E46" s="24">
        <v>851</v>
      </c>
      <c r="F46" s="23">
        <v>237897</v>
      </c>
      <c r="G46" s="22">
        <v>237897</v>
      </c>
      <c r="H46" s="22"/>
      <c r="I46" s="22"/>
      <c r="J46" s="22"/>
      <c r="K46" s="22"/>
      <c r="L46" s="22"/>
    </row>
    <row r="47" spans="1:14" x14ac:dyDescent="0.25">
      <c r="A47" s="233" t="s">
        <v>131</v>
      </c>
      <c r="B47" s="234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3" customHeight="1" x14ac:dyDescent="0.25">
      <c r="A48" s="233" t="s">
        <v>130</v>
      </c>
      <c r="B48" s="234"/>
      <c r="C48" s="25"/>
      <c r="D48" s="24" t="s">
        <v>129</v>
      </c>
      <c r="E48" s="24" t="s">
        <v>122</v>
      </c>
      <c r="F48" s="23">
        <v>3200</v>
      </c>
      <c r="G48" s="22"/>
      <c r="H48" s="22"/>
      <c r="I48" s="22"/>
      <c r="J48" s="22"/>
      <c r="K48" s="22">
        <v>3200</v>
      </c>
      <c r="L48" s="22"/>
    </row>
    <row r="49" spans="1:12" ht="33" customHeight="1" x14ac:dyDescent="0.25">
      <c r="A49" s="233" t="s">
        <v>128</v>
      </c>
      <c r="B49" s="234"/>
      <c r="C49" s="25"/>
      <c r="D49" s="24" t="s">
        <v>127</v>
      </c>
      <c r="E49" s="24">
        <v>853</v>
      </c>
      <c r="F49" s="23">
        <v>3000</v>
      </c>
      <c r="G49" s="22"/>
      <c r="H49" s="22">
        <v>0</v>
      </c>
      <c r="I49" s="22"/>
      <c r="J49" s="22"/>
      <c r="K49" s="22">
        <v>3000</v>
      </c>
      <c r="L49" s="22"/>
    </row>
    <row r="50" spans="1:12" ht="33" customHeight="1" x14ac:dyDescent="0.25">
      <c r="A50" s="233" t="s">
        <v>126</v>
      </c>
      <c r="B50" s="234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6.5" customHeight="1" x14ac:dyDescent="0.25">
      <c r="A51" s="240" t="s">
        <v>124</v>
      </c>
      <c r="B51" s="241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36.75" customHeight="1" x14ac:dyDescent="0.25">
      <c r="A52" s="233" t="s">
        <v>121</v>
      </c>
      <c r="B52" s="234"/>
      <c r="C52" s="25"/>
      <c r="D52" s="24" t="s">
        <v>120</v>
      </c>
      <c r="E52" s="24" t="s">
        <v>108</v>
      </c>
      <c r="F52" s="23">
        <v>4000</v>
      </c>
      <c r="G52" s="22"/>
      <c r="H52" s="22">
        <v>4000</v>
      </c>
      <c r="I52" s="22"/>
      <c r="J52" s="22"/>
      <c r="K52" s="22"/>
      <c r="L52" s="22"/>
    </row>
    <row r="53" spans="1:12" ht="20.25" customHeight="1" x14ac:dyDescent="0.25">
      <c r="A53" s="219" t="s">
        <v>119</v>
      </c>
      <c r="B53" s="220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9.5" customHeight="1" x14ac:dyDescent="0.25">
      <c r="A54" s="233" t="s">
        <v>115</v>
      </c>
      <c r="B54" s="234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20.25" customHeight="1" x14ac:dyDescent="0.25">
      <c r="A55" s="219" t="s">
        <v>111</v>
      </c>
      <c r="B55" s="220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19.5" customHeight="1" x14ac:dyDescent="0.25">
      <c r="A56" s="219" t="s">
        <v>107</v>
      </c>
      <c r="B56" s="220"/>
      <c r="C56" s="25" t="s">
        <v>106</v>
      </c>
      <c r="D56" s="24" t="s">
        <v>48</v>
      </c>
      <c r="E56" s="24" t="s">
        <v>48</v>
      </c>
      <c r="F56" s="23">
        <v>9237856.4199999999</v>
      </c>
      <c r="G56" s="23">
        <v>4093474</v>
      </c>
      <c r="H56" s="23">
        <v>4474774.26</v>
      </c>
      <c r="I56" s="23">
        <v>0</v>
      </c>
      <c r="J56" s="23">
        <v>0</v>
      </c>
      <c r="K56" s="23">
        <v>669608.16</v>
      </c>
      <c r="L56" s="23">
        <v>0</v>
      </c>
    </row>
    <row r="57" spans="1:12" ht="32.25" customHeight="1" x14ac:dyDescent="0.25">
      <c r="A57" s="219" t="s">
        <v>105</v>
      </c>
      <c r="B57" s="220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19.5" customHeight="1" x14ac:dyDescent="0.25">
      <c r="A58" s="233" t="s">
        <v>103</v>
      </c>
      <c r="B58" s="234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19" t="s">
        <v>100</v>
      </c>
      <c r="B59" s="220"/>
      <c r="C59" s="25" t="s">
        <v>99</v>
      </c>
      <c r="D59" s="24"/>
      <c r="E59" s="24" t="s">
        <v>84</v>
      </c>
      <c r="F59" s="23">
        <v>6377269.4199999999</v>
      </c>
      <c r="G59" s="23">
        <v>1232887</v>
      </c>
      <c r="H59" s="23">
        <v>4474774.26</v>
      </c>
      <c r="I59" s="23">
        <v>0</v>
      </c>
      <c r="J59" s="23">
        <v>0</v>
      </c>
      <c r="K59" s="23">
        <v>669608.16</v>
      </c>
      <c r="L59" s="23">
        <v>0</v>
      </c>
    </row>
    <row r="60" spans="1:12" ht="31.5" customHeight="1" x14ac:dyDescent="0.25">
      <c r="A60" s="233" t="s">
        <v>98</v>
      </c>
      <c r="B60" s="234"/>
      <c r="C60" s="25"/>
      <c r="D60" s="24">
        <v>221</v>
      </c>
      <c r="E60" s="24">
        <v>244</v>
      </c>
      <c r="F60" s="23">
        <v>18112</v>
      </c>
      <c r="G60" s="22">
        <v>18112</v>
      </c>
      <c r="H60" s="22"/>
      <c r="I60" s="22"/>
      <c r="J60" s="22"/>
      <c r="K60" s="22">
        <v>0</v>
      </c>
      <c r="L60" s="22"/>
    </row>
    <row r="61" spans="1:12" x14ac:dyDescent="0.25">
      <c r="A61" s="233" t="s">
        <v>97</v>
      </c>
      <c r="B61" s="234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33" t="s">
        <v>96</v>
      </c>
      <c r="B62" s="234"/>
      <c r="C62" s="25"/>
      <c r="D62" s="24">
        <v>223</v>
      </c>
      <c r="E62" s="24">
        <v>244</v>
      </c>
      <c r="F62" s="23">
        <v>299396.38</v>
      </c>
      <c r="G62" s="22">
        <v>299396.38</v>
      </c>
      <c r="H62" s="22"/>
      <c r="I62" s="22"/>
      <c r="J62" s="22"/>
      <c r="K62" s="22"/>
      <c r="L62" s="22"/>
    </row>
    <row r="63" spans="1:12" ht="38.25" customHeight="1" x14ac:dyDescent="0.25">
      <c r="A63" s="233" t="s">
        <v>95</v>
      </c>
      <c r="B63" s="234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33" t="s">
        <v>93</v>
      </c>
      <c r="B64" s="234"/>
      <c r="C64" s="25"/>
      <c r="D64" s="24">
        <v>225</v>
      </c>
      <c r="E64" s="24">
        <v>244</v>
      </c>
      <c r="F64" s="23">
        <v>151060.12</v>
      </c>
      <c r="G64" s="22">
        <v>143560.12</v>
      </c>
      <c r="H64" s="22">
        <v>0</v>
      </c>
      <c r="I64" s="22"/>
      <c r="J64" s="22"/>
      <c r="K64" s="22">
        <v>7500</v>
      </c>
      <c r="L64" s="22"/>
    </row>
    <row r="65" spans="1:12" x14ac:dyDescent="0.25">
      <c r="A65" s="219" t="s">
        <v>92</v>
      </c>
      <c r="B65" s="220"/>
      <c r="C65" s="34"/>
      <c r="D65" s="33">
        <v>226</v>
      </c>
      <c r="E65" s="33">
        <v>244</v>
      </c>
      <c r="F65" s="32">
        <v>5908700.9199999999</v>
      </c>
      <c r="G65" s="31">
        <v>771818.5</v>
      </c>
      <c r="H65" s="31">
        <v>4474774.26</v>
      </c>
      <c r="I65" s="31"/>
      <c r="J65" s="31"/>
      <c r="K65" s="31">
        <v>662108.16000000003</v>
      </c>
      <c r="L65" s="31"/>
    </row>
    <row r="66" spans="1:12" ht="35.25" customHeight="1" x14ac:dyDescent="0.25">
      <c r="A66" s="242" t="s">
        <v>91</v>
      </c>
      <c r="B66" s="243"/>
      <c r="C66" s="30"/>
      <c r="D66" s="29">
        <v>226</v>
      </c>
      <c r="E66" s="29">
        <v>244</v>
      </c>
      <c r="F66" s="28">
        <v>4504798.32</v>
      </c>
      <c r="G66" s="27">
        <v>252050</v>
      </c>
      <c r="H66" s="27">
        <v>3663635.16</v>
      </c>
      <c r="I66" s="27"/>
      <c r="J66" s="27"/>
      <c r="K66" s="27">
        <v>589113.16</v>
      </c>
      <c r="L66" s="27"/>
    </row>
    <row r="67" spans="1:12" x14ac:dyDescent="0.25">
      <c r="A67" s="233" t="s">
        <v>90</v>
      </c>
      <c r="B67" s="234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5.25" customHeight="1" x14ac:dyDescent="0.25">
      <c r="A68" s="233" t="s">
        <v>88</v>
      </c>
      <c r="B68" s="234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9.5" customHeight="1" x14ac:dyDescent="0.25">
      <c r="A69" s="231" t="s">
        <v>86</v>
      </c>
      <c r="B69" s="232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16.5" customHeight="1" x14ac:dyDescent="0.25">
      <c r="A70" s="219" t="s">
        <v>83</v>
      </c>
      <c r="B70" s="220"/>
      <c r="C70" s="25" t="s">
        <v>82</v>
      </c>
      <c r="D70" s="24">
        <v>310</v>
      </c>
      <c r="E70" s="24">
        <v>244</v>
      </c>
      <c r="F70" s="23">
        <v>4165755.62</v>
      </c>
      <c r="G70" s="22">
        <v>2593364.4500000002</v>
      </c>
      <c r="H70" s="22">
        <v>1560000</v>
      </c>
      <c r="I70" s="22"/>
      <c r="J70" s="22"/>
      <c r="K70" s="22">
        <v>12391.17</v>
      </c>
      <c r="L70" s="22"/>
    </row>
    <row r="71" spans="1:12" ht="16.5" customHeight="1" x14ac:dyDescent="0.25">
      <c r="A71" s="219" t="s">
        <v>81</v>
      </c>
      <c r="B71" s="220"/>
      <c r="C71" s="25" t="s">
        <v>80</v>
      </c>
      <c r="D71" s="24">
        <v>340</v>
      </c>
      <c r="E71" s="24">
        <v>244</v>
      </c>
      <c r="F71" s="23">
        <v>507960.76</v>
      </c>
      <c r="G71" s="26">
        <v>318810.8</v>
      </c>
      <c r="H71" s="26">
        <v>0</v>
      </c>
      <c r="I71" s="26">
        <v>0</v>
      </c>
      <c r="J71" s="26">
        <v>0</v>
      </c>
      <c r="K71" s="26">
        <v>189149.96</v>
      </c>
      <c r="L71" s="26">
        <v>0</v>
      </c>
    </row>
    <row r="72" spans="1:12" ht="48.75" customHeight="1" x14ac:dyDescent="0.25">
      <c r="A72" s="233" t="s">
        <v>79</v>
      </c>
      <c r="B72" s="234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33" t="s">
        <v>77</v>
      </c>
      <c r="B73" s="234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8.75" customHeight="1" x14ac:dyDescent="0.25">
      <c r="A74" s="233" t="s">
        <v>75</v>
      </c>
      <c r="B74" s="234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7.25" customHeight="1" x14ac:dyDescent="0.25">
      <c r="A75" s="233" t="s">
        <v>73</v>
      </c>
      <c r="B75" s="234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33" t="s">
        <v>71</v>
      </c>
      <c r="B76" s="234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6.5" customHeight="1" x14ac:dyDescent="0.25">
      <c r="A77" s="233" t="s">
        <v>69</v>
      </c>
      <c r="B77" s="234"/>
      <c r="C77" s="25"/>
      <c r="D77" s="24" t="s">
        <v>68</v>
      </c>
      <c r="E77" s="24">
        <v>244</v>
      </c>
      <c r="F77" s="23">
        <v>485656.76</v>
      </c>
      <c r="G77" s="22">
        <v>296506.8</v>
      </c>
      <c r="H77" s="22"/>
      <c r="I77" s="22"/>
      <c r="J77" s="22"/>
      <c r="K77" s="22">
        <v>189149.96</v>
      </c>
      <c r="L77" s="22"/>
    </row>
    <row r="78" spans="1:12" ht="32.25" customHeight="1" x14ac:dyDescent="0.25">
      <c r="A78" s="233" t="s">
        <v>67</v>
      </c>
      <c r="B78" s="234"/>
      <c r="C78" s="25"/>
      <c r="D78" s="24" t="s">
        <v>66</v>
      </c>
      <c r="E78" s="24">
        <v>244</v>
      </c>
      <c r="F78" s="23">
        <v>22304</v>
      </c>
      <c r="G78" s="22">
        <v>22304</v>
      </c>
      <c r="H78" s="22">
        <v>0</v>
      </c>
      <c r="I78" s="22"/>
      <c r="J78" s="22"/>
      <c r="K78" s="22">
        <v>0</v>
      </c>
      <c r="L78" s="22"/>
    </row>
    <row r="79" spans="1:12" x14ac:dyDescent="0.25">
      <c r="A79" s="219" t="s">
        <v>65</v>
      </c>
      <c r="B79" s="220"/>
      <c r="C79" s="25" t="s">
        <v>64</v>
      </c>
      <c r="D79" s="24"/>
      <c r="E79" s="24" t="s">
        <v>61</v>
      </c>
      <c r="F79" s="23">
        <v>2860587</v>
      </c>
      <c r="G79" s="26">
        <v>2860587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14.25" customHeight="1" x14ac:dyDescent="0.25">
      <c r="A80" s="233" t="s">
        <v>63</v>
      </c>
      <c r="B80" s="234"/>
      <c r="C80" s="25"/>
      <c r="D80" s="24" t="s">
        <v>62</v>
      </c>
      <c r="E80" s="24" t="s">
        <v>61</v>
      </c>
      <c r="F80" s="23">
        <v>2860587</v>
      </c>
      <c r="G80" s="22">
        <v>2860587</v>
      </c>
      <c r="H80" s="22"/>
      <c r="I80" s="22"/>
      <c r="J80" s="22"/>
      <c r="K80" s="22">
        <v>0</v>
      </c>
      <c r="L80" s="22"/>
    </row>
    <row r="81" spans="1:12" x14ac:dyDescent="0.25">
      <c r="A81" s="233" t="s">
        <v>60</v>
      </c>
      <c r="B81" s="234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33" t="s">
        <v>57</v>
      </c>
      <c r="B82" s="234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33" t="s">
        <v>55</v>
      </c>
      <c r="B83" s="234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33" t="s">
        <v>53</v>
      </c>
      <c r="B84" s="234"/>
      <c r="C84" s="25" t="s">
        <v>52</v>
      </c>
      <c r="D84" s="24" t="s">
        <v>48</v>
      </c>
      <c r="E84" s="24" t="s">
        <v>48</v>
      </c>
      <c r="F84" s="23">
        <v>666008.78</v>
      </c>
      <c r="G84" s="22"/>
      <c r="H84" s="22">
        <v>666008.78</v>
      </c>
      <c r="I84" s="22"/>
      <c r="J84" s="22"/>
      <c r="K84" s="22"/>
      <c r="L84" s="22"/>
    </row>
    <row r="85" spans="1:12" ht="31.5" customHeight="1" x14ac:dyDescent="0.25">
      <c r="A85" s="233" t="s">
        <v>51</v>
      </c>
      <c r="B85" s="234"/>
      <c r="C85" s="25" t="s">
        <v>50</v>
      </c>
      <c r="D85" s="24" t="s">
        <v>49</v>
      </c>
      <c r="E85" s="24" t="s">
        <v>48</v>
      </c>
      <c r="F85" s="23">
        <v>666008.78</v>
      </c>
      <c r="G85" s="22"/>
      <c r="H85" s="22">
        <v>666008.78</v>
      </c>
      <c r="I85" s="22"/>
      <c r="J85" s="22"/>
      <c r="K85" s="22"/>
      <c r="L85" s="22"/>
    </row>
  </sheetData>
  <mergeCells count="91">
    <mergeCell ref="A51:B51"/>
    <mergeCell ref="A57:B57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37:B37"/>
    <mergeCell ref="A40:B40"/>
    <mergeCell ref="A34:B34"/>
    <mergeCell ref="A38:B38"/>
    <mergeCell ref="A36:B36"/>
    <mergeCell ref="A35:B3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72" activePane="bottomRight" state="frozenSplit"/>
      <selection pane="topRight" activeCell="F1" sqref="F1"/>
      <selection pane="bottomLeft" activeCell="A11" sqref="A11"/>
      <selection pane="bottomRight" activeCell="A10" sqref="A10:B10"/>
    </sheetView>
  </sheetViews>
  <sheetFormatPr defaultRowHeight="15.75" x14ac:dyDescent="0.25"/>
  <cols>
    <col min="1" max="1" width="16" style="53" customWidth="1"/>
    <col min="2" max="2" width="60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78" t="s">
        <v>217</v>
      </c>
      <c r="B5" s="178"/>
      <c r="C5" s="184" t="s">
        <v>216</v>
      </c>
      <c r="D5" s="176" t="s">
        <v>215</v>
      </c>
      <c r="E5" s="178" t="s">
        <v>214</v>
      </c>
      <c r="F5" s="182" t="s">
        <v>213</v>
      </c>
      <c r="G5" s="182"/>
      <c r="H5" s="182"/>
      <c r="I5" s="182"/>
      <c r="J5" s="182"/>
      <c r="K5" s="182"/>
      <c r="L5" s="183"/>
    </row>
    <row r="6" spans="1:12" ht="18.75" customHeight="1" x14ac:dyDescent="0.25">
      <c r="A6" s="178"/>
      <c r="B6" s="178"/>
      <c r="C6" s="185"/>
      <c r="D6" s="188"/>
      <c r="E6" s="178"/>
      <c r="F6" s="179" t="s">
        <v>206</v>
      </c>
      <c r="G6" s="182" t="s">
        <v>212</v>
      </c>
      <c r="H6" s="182"/>
      <c r="I6" s="182"/>
      <c r="J6" s="182"/>
      <c r="K6" s="182"/>
      <c r="L6" s="183"/>
    </row>
    <row r="7" spans="1:12" ht="65.25" customHeight="1" x14ac:dyDescent="0.25">
      <c r="A7" s="178"/>
      <c r="B7" s="178"/>
      <c r="C7" s="185"/>
      <c r="D7" s="188"/>
      <c r="E7" s="178"/>
      <c r="F7" s="180"/>
      <c r="G7" s="178" t="s">
        <v>211</v>
      </c>
      <c r="H7" s="178" t="s">
        <v>210</v>
      </c>
      <c r="I7" s="178" t="s">
        <v>209</v>
      </c>
      <c r="J7" s="178" t="s">
        <v>208</v>
      </c>
      <c r="K7" s="187" t="s">
        <v>207</v>
      </c>
      <c r="L7" s="183"/>
    </row>
    <row r="8" spans="1:12" ht="35.25" customHeight="1" x14ac:dyDescent="0.25">
      <c r="A8" s="178"/>
      <c r="B8" s="178"/>
      <c r="C8" s="185"/>
      <c r="D8" s="188"/>
      <c r="E8" s="178"/>
      <c r="F8" s="180"/>
      <c r="G8" s="178"/>
      <c r="H8" s="178"/>
      <c r="I8" s="178"/>
      <c r="J8" s="178"/>
      <c r="K8" s="176" t="s">
        <v>206</v>
      </c>
      <c r="L8" s="176" t="s">
        <v>205</v>
      </c>
    </row>
    <row r="9" spans="1:12" ht="31.5" customHeight="1" x14ac:dyDescent="0.25">
      <c r="A9" s="178"/>
      <c r="B9" s="178"/>
      <c r="C9" s="186"/>
      <c r="D9" s="177"/>
      <c r="E9" s="178"/>
      <c r="F9" s="181"/>
      <c r="G9" s="178"/>
      <c r="H9" s="178"/>
      <c r="I9" s="178"/>
      <c r="J9" s="178"/>
      <c r="K9" s="177"/>
      <c r="L9" s="177"/>
    </row>
    <row r="10" spans="1:12" ht="18.75" customHeight="1" x14ac:dyDescent="0.25">
      <c r="A10" s="178">
        <v>1</v>
      </c>
      <c r="B10" s="178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78">
        <v>1</v>
      </c>
      <c r="B11" s="178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41" t="s">
        <v>219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42"/>
    </row>
    <row r="13" spans="1:12" ht="19.5" customHeight="1" x14ac:dyDescent="0.25">
      <c r="A13" s="161" t="s">
        <v>200</v>
      </c>
      <c r="B13" s="162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73" t="s">
        <v>196</v>
      </c>
      <c r="B15" s="174"/>
      <c r="C15" s="57" t="s">
        <v>195</v>
      </c>
      <c r="D15" s="57"/>
      <c r="E15" s="57"/>
      <c r="F15" s="32">
        <v>39084489.390000001</v>
      </c>
      <c r="G15" s="39">
        <v>32851063</v>
      </c>
      <c r="H15" s="39">
        <v>6233426.3899999997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63" t="s">
        <v>192</v>
      </c>
      <c r="B17" s="164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61" t="s">
        <v>190</v>
      </c>
      <c r="B18" s="162"/>
      <c r="C18" s="42" t="s">
        <v>189</v>
      </c>
      <c r="D18" s="42">
        <v>130</v>
      </c>
      <c r="E18" s="42">
        <v>130</v>
      </c>
      <c r="F18" s="23">
        <v>32851063</v>
      </c>
      <c r="G18" s="26">
        <v>32851063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63" t="s">
        <v>188</v>
      </c>
      <c r="B19" s="164"/>
      <c r="C19" s="42" t="s">
        <v>187</v>
      </c>
      <c r="D19" s="42" t="s">
        <v>186</v>
      </c>
      <c r="E19" s="42" t="s">
        <v>186</v>
      </c>
      <c r="F19" s="23">
        <v>32851063</v>
      </c>
      <c r="G19" s="22">
        <v>32851063</v>
      </c>
      <c r="H19" s="22"/>
      <c r="I19" s="22"/>
      <c r="J19" s="22"/>
      <c r="K19" s="22"/>
      <c r="L19" s="22"/>
    </row>
    <row r="20" spans="1:12" ht="17.25" customHeight="1" x14ac:dyDescent="0.25">
      <c r="A20" s="161" t="s">
        <v>185</v>
      </c>
      <c r="B20" s="162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3.5" customHeight="1" x14ac:dyDescent="0.25">
      <c r="A21" s="161" t="s">
        <v>183</v>
      </c>
      <c r="B21" s="162"/>
      <c r="C21" s="42" t="s">
        <v>182</v>
      </c>
      <c r="D21" s="42">
        <v>150</v>
      </c>
      <c r="E21" s="42">
        <v>150</v>
      </c>
      <c r="F21" s="23">
        <v>6233426.3899999997</v>
      </c>
      <c r="G21" s="26">
        <v>0</v>
      </c>
      <c r="H21" s="26">
        <v>6233426.3899999997</v>
      </c>
      <c r="I21" s="26">
        <v>0</v>
      </c>
      <c r="J21" s="43" t="s">
        <v>48</v>
      </c>
      <c r="K21" s="26">
        <v>0</v>
      </c>
      <c r="L21" s="26">
        <v>0</v>
      </c>
    </row>
    <row r="22" spans="1:12" ht="36.75" customHeight="1" x14ac:dyDescent="0.25">
      <c r="A22" s="163" t="s">
        <v>181</v>
      </c>
      <c r="B22" s="164"/>
      <c r="C22" s="42"/>
      <c r="D22" s="42" t="s">
        <v>180</v>
      </c>
      <c r="E22" s="42" t="s">
        <v>180</v>
      </c>
      <c r="F22" s="23">
        <v>6233426.3899999997</v>
      </c>
      <c r="G22" s="24" t="s">
        <v>48</v>
      </c>
      <c r="H22" s="22">
        <v>6233426.3899999997</v>
      </c>
      <c r="I22" s="22"/>
      <c r="J22" s="24" t="s">
        <v>48</v>
      </c>
      <c r="K22" s="24" t="s">
        <v>48</v>
      </c>
      <c r="L22" s="24" t="s">
        <v>48</v>
      </c>
    </row>
    <row r="23" spans="1:12" ht="13.5" customHeight="1" x14ac:dyDescent="0.25">
      <c r="A23" s="163" t="s">
        <v>179</v>
      </c>
      <c r="B23" s="164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53.25" customHeight="1" x14ac:dyDescent="0.25">
      <c r="A24" s="163" t="s">
        <v>177</v>
      </c>
      <c r="B24" s="164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61" t="s">
        <v>175</v>
      </c>
      <c r="B25" s="162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32.25" customHeight="1" x14ac:dyDescent="0.25">
      <c r="A26" s="163" t="s">
        <v>172</v>
      </c>
      <c r="B26" s="164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61" t="s">
        <v>169</v>
      </c>
      <c r="B27" s="162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63" t="s">
        <v>167</v>
      </c>
      <c r="B28" s="164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61" t="s">
        <v>165</v>
      </c>
      <c r="B29" s="162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63" t="s">
        <v>163</v>
      </c>
      <c r="B30" s="164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63" t="s">
        <v>162</v>
      </c>
      <c r="B31" s="164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41"/>
      <c r="B32" s="142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61" t="s">
        <v>161</v>
      </c>
      <c r="B33" s="162"/>
      <c r="C33" s="40" t="s">
        <v>160</v>
      </c>
      <c r="D33" s="57" t="s">
        <v>48</v>
      </c>
      <c r="E33" s="57" t="s">
        <v>48</v>
      </c>
      <c r="F33" s="32">
        <v>39084489.390000001</v>
      </c>
      <c r="G33" s="39">
        <v>32851063</v>
      </c>
      <c r="H33" s="39">
        <v>6233426.3899999997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61" t="s">
        <v>159</v>
      </c>
      <c r="B34" s="162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67" t="s">
        <v>157</v>
      </c>
      <c r="B35" s="168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167" t="s">
        <v>155</v>
      </c>
      <c r="B36" s="168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15.75" customHeight="1" x14ac:dyDescent="0.25">
      <c r="A37" s="167" t="s">
        <v>152</v>
      </c>
      <c r="B37" s="168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59"/>
      <c r="N37" s="160"/>
    </row>
    <row r="38" spans="1:14" ht="48" customHeight="1" x14ac:dyDescent="0.25">
      <c r="A38" s="167" t="s">
        <v>149</v>
      </c>
      <c r="B38" s="168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63" t="s">
        <v>147</v>
      </c>
      <c r="B39" s="164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163" t="s">
        <v>145</v>
      </c>
      <c r="B40" s="164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67" t="s">
        <v>139</v>
      </c>
      <c r="B42" s="168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136</v>
      </c>
      <c r="B44" s="172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45.75" customHeight="1" x14ac:dyDescent="0.25">
      <c r="A45" s="169" t="s">
        <v>133</v>
      </c>
      <c r="B45" s="170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63" t="s">
        <v>132</v>
      </c>
      <c r="B46" s="164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63" t="s">
        <v>131</v>
      </c>
      <c r="B47" s="164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9.75" customHeight="1" x14ac:dyDescent="0.25">
      <c r="A48" s="163" t="s">
        <v>130</v>
      </c>
      <c r="B48" s="164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6" customHeight="1" x14ac:dyDescent="0.25">
      <c r="A49" s="163" t="s">
        <v>128</v>
      </c>
      <c r="B49" s="164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45" customHeight="1" x14ac:dyDescent="0.25">
      <c r="A50" s="163" t="s">
        <v>126</v>
      </c>
      <c r="B50" s="164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54.75" customHeight="1" x14ac:dyDescent="0.25">
      <c r="A51" s="169" t="s">
        <v>124</v>
      </c>
      <c r="B51" s="170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51.75" customHeight="1" x14ac:dyDescent="0.25">
      <c r="A52" s="163" t="s">
        <v>121</v>
      </c>
      <c r="B52" s="164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16.5" customHeight="1" x14ac:dyDescent="0.25">
      <c r="A53" s="161" t="s">
        <v>119</v>
      </c>
      <c r="B53" s="162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7.25" customHeight="1" x14ac:dyDescent="0.25">
      <c r="A54" s="163" t="s">
        <v>115</v>
      </c>
      <c r="B54" s="164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61" t="s">
        <v>111</v>
      </c>
      <c r="B55" s="162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13.5" customHeight="1" x14ac:dyDescent="0.25">
      <c r="A56" s="161" t="s">
        <v>107</v>
      </c>
      <c r="B56" s="162"/>
      <c r="C56" s="54" t="s">
        <v>106</v>
      </c>
      <c r="D56" s="42" t="s">
        <v>48</v>
      </c>
      <c r="E56" s="42" t="s">
        <v>48</v>
      </c>
      <c r="F56" s="23">
        <v>6103125.3899999997</v>
      </c>
      <c r="G56" s="26">
        <v>2564839</v>
      </c>
      <c r="H56" s="26">
        <v>3538286.39</v>
      </c>
      <c r="I56" s="26">
        <v>0</v>
      </c>
      <c r="J56" s="26">
        <v>0</v>
      </c>
      <c r="K56" s="26">
        <v>0</v>
      </c>
      <c r="L56" s="26">
        <v>0</v>
      </c>
    </row>
    <row r="57" spans="1:12" ht="33" customHeight="1" x14ac:dyDescent="0.25">
      <c r="A57" s="161" t="s">
        <v>105</v>
      </c>
      <c r="B57" s="162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63" t="s">
        <v>103</v>
      </c>
      <c r="B58" s="164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61" t="s">
        <v>100</v>
      </c>
      <c r="B59" s="162"/>
      <c r="C59" s="54" t="s">
        <v>99</v>
      </c>
      <c r="D59" s="42"/>
      <c r="E59" s="42" t="s">
        <v>84</v>
      </c>
      <c r="F59" s="23">
        <v>4396852.3899999997</v>
      </c>
      <c r="G59" s="26">
        <v>858566</v>
      </c>
      <c r="H59" s="26">
        <v>3538286.39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63" t="s">
        <v>98</v>
      </c>
      <c r="B60" s="164"/>
      <c r="C60" s="54"/>
      <c r="D60" s="42">
        <v>221</v>
      </c>
      <c r="E60" s="42">
        <v>244</v>
      </c>
      <c r="F60" s="23">
        <v>81418</v>
      </c>
      <c r="G60" s="22">
        <v>81418</v>
      </c>
      <c r="H60" s="22"/>
      <c r="I60" s="22"/>
      <c r="J60" s="22"/>
      <c r="K60" s="22"/>
      <c r="L60" s="22"/>
    </row>
    <row r="61" spans="1:12" x14ac:dyDescent="0.25">
      <c r="A61" s="163" t="s">
        <v>97</v>
      </c>
      <c r="B61" s="164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63" t="s">
        <v>96</v>
      </c>
      <c r="B62" s="164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48" customHeight="1" x14ac:dyDescent="0.25">
      <c r="A63" s="163" t="s">
        <v>95</v>
      </c>
      <c r="B63" s="164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63" t="s">
        <v>93</v>
      </c>
      <c r="B64" s="164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161" t="s">
        <v>92</v>
      </c>
      <c r="B65" s="162"/>
      <c r="C65" s="58"/>
      <c r="D65" s="57">
        <v>226</v>
      </c>
      <c r="E65" s="57">
        <v>244</v>
      </c>
      <c r="F65" s="32">
        <v>3698291.39</v>
      </c>
      <c r="G65" s="31">
        <v>160005</v>
      </c>
      <c r="H65" s="31">
        <v>3538286.39</v>
      </c>
      <c r="I65" s="31"/>
      <c r="J65" s="31"/>
      <c r="K65" s="31"/>
      <c r="L65" s="31"/>
    </row>
    <row r="66" spans="1:12" ht="35.25" customHeight="1" x14ac:dyDescent="0.25">
      <c r="A66" s="165" t="s">
        <v>91</v>
      </c>
      <c r="B66" s="166"/>
      <c r="C66" s="56"/>
      <c r="D66" s="55">
        <v>226</v>
      </c>
      <c r="E66" s="55">
        <v>244</v>
      </c>
      <c r="F66" s="28">
        <v>3538286.39</v>
      </c>
      <c r="G66" s="27"/>
      <c r="H66" s="27">
        <v>3538286.39</v>
      </c>
      <c r="I66" s="27"/>
      <c r="J66" s="27"/>
      <c r="K66" s="27"/>
      <c r="L66" s="27"/>
    </row>
    <row r="67" spans="1:12" x14ac:dyDescent="0.25">
      <c r="A67" s="163" t="s">
        <v>90</v>
      </c>
      <c r="B67" s="164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7.5" customHeight="1" x14ac:dyDescent="0.25">
      <c r="A68" s="163" t="s">
        <v>88</v>
      </c>
      <c r="B68" s="164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67" t="s">
        <v>86</v>
      </c>
      <c r="B69" s="168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20.25" customHeight="1" x14ac:dyDescent="0.25">
      <c r="A70" s="161" t="s">
        <v>83</v>
      </c>
      <c r="B70" s="162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18.75" customHeight="1" x14ac:dyDescent="0.25">
      <c r="A71" s="161" t="s">
        <v>81</v>
      </c>
      <c r="B71" s="162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63" t="s">
        <v>79</v>
      </c>
      <c r="B72" s="164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63" t="s">
        <v>77</v>
      </c>
      <c r="B73" s="164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7.25" customHeight="1" x14ac:dyDescent="0.25">
      <c r="A74" s="163" t="s">
        <v>75</v>
      </c>
      <c r="B74" s="164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21.75" customHeight="1" x14ac:dyDescent="0.25">
      <c r="A75" s="163" t="s">
        <v>73</v>
      </c>
      <c r="B75" s="164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63" t="s">
        <v>71</v>
      </c>
      <c r="B76" s="164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5.75" customHeight="1" x14ac:dyDescent="0.25">
      <c r="A77" s="163" t="s">
        <v>69</v>
      </c>
      <c r="B77" s="164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35.25" customHeight="1" x14ac:dyDescent="0.25">
      <c r="A78" s="163" t="s">
        <v>67</v>
      </c>
      <c r="B78" s="164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61" t="s">
        <v>65</v>
      </c>
      <c r="B79" s="162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63" t="s">
        <v>63</v>
      </c>
      <c r="B80" s="164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163" t="s">
        <v>60</v>
      </c>
      <c r="B81" s="164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63" t="s">
        <v>57</v>
      </c>
      <c r="B82" s="164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63" t="s">
        <v>55</v>
      </c>
      <c r="B83" s="164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63" t="s">
        <v>53</v>
      </c>
      <c r="B84" s="164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63" t="s">
        <v>51</v>
      </c>
      <c r="B85" s="164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2:B3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42:B42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66" activePane="bottomRight" state="frozenSplit"/>
      <selection pane="topRight" activeCell="F1" sqref="F1"/>
      <selection pane="bottomLeft" activeCell="A11" sqref="A11"/>
      <selection pane="bottomRight" activeCell="A49" sqref="A49:B49"/>
    </sheetView>
  </sheetViews>
  <sheetFormatPr defaultRowHeight="15.75" x14ac:dyDescent="0.25"/>
  <cols>
    <col min="1" max="1" width="16" style="53" customWidth="1"/>
    <col min="2" max="2" width="49.42578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78" t="s">
        <v>217</v>
      </c>
      <c r="B5" s="178"/>
      <c r="C5" s="184" t="s">
        <v>216</v>
      </c>
      <c r="D5" s="176" t="s">
        <v>215</v>
      </c>
      <c r="E5" s="178" t="s">
        <v>214</v>
      </c>
      <c r="F5" s="182" t="s">
        <v>213</v>
      </c>
      <c r="G5" s="182"/>
      <c r="H5" s="182"/>
      <c r="I5" s="182"/>
      <c r="J5" s="182"/>
      <c r="K5" s="182"/>
      <c r="L5" s="183"/>
    </row>
    <row r="6" spans="1:12" ht="18.75" customHeight="1" x14ac:dyDescent="0.25">
      <c r="A6" s="178"/>
      <c r="B6" s="178"/>
      <c r="C6" s="185"/>
      <c r="D6" s="188"/>
      <c r="E6" s="178"/>
      <c r="F6" s="179" t="s">
        <v>206</v>
      </c>
      <c r="G6" s="182" t="s">
        <v>212</v>
      </c>
      <c r="H6" s="182"/>
      <c r="I6" s="182"/>
      <c r="J6" s="182"/>
      <c r="K6" s="182"/>
      <c r="L6" s="183"/>
    </row>
    <row r="7" spans="1:12" ht="65.25" customHeight="1" x14ac:dyDescent="0.25">
      <c r="A7" s="178"/>
      <c r="B7" s="178"/>
      <c r="C7" s="185"/>
      <c r="D7" s="188"/>
      <c r="E7" s="178"/>
      <c r="F7" s="180"/>
      <c r="G7" s="178" t="s">
        <v>211</v>
      </c>
      <c r="H7" s="178" t="s">
        <v>210</v>
      </c>
      <c r="I7" s="178" t="s">
        <v>209</v>
      </c>
      <c r="J7" s="178" t="s">
        <v>208</v>
      </c>
      <c r="K7" s="187" t="s">
        <v>207</v>
      </c>
      <c r="L7" s="183"/>
    </row>
    <row r="8" spans="1:12" ht="35.25" customHeight="1" x14ac:dyDescent="0.25">
      <c r="A8" s="178"/>
      <c r="B8" s="178"/>
      <c r="C8" s="185"/>
      <c r="D8" s="188"/>
      <c r="E8" s="178"/>
      <c r="F8" s="180"/>
      <c r="G8" s="178"/>
      <c r="H8" s="178"/>
      <c r="I8" s="178"/>
      <c r="J8" s="178"/>
      <c r="K8" s="176" t="s">
        <v>206</v>
      </c>
      <c r="L8" s="176" t="s">
        <v>205</v>
      </c>
    </row>
    <row r="9" spans="1:12" ht="31.5" customHeight="1" x14ac:dyDescent="0.25">
      <c r="A9" s="178"/>
      <c r="B9" s="178"/>
      <c r="C9" s="186"/>
      <c r="D9" s="177"/>
      <c r="E9" s="178"/>
      <c r="F9" s="181"/>
      <c r="G9" s="178"/>
      <c r="H9" s="178"/>
      <c r="I9" s="178"/>
      <c r="J9" s="178"/>
      <c r="K9" s="177"/>
      <c r="L9" s="177"/>
    </row>
    <row r="10" spans="1:12" ht="20.25" customHeight="1" x14ac:dyDescent="0.25">
      <c r="A10" s="178">
        <v>1</v>
      </c>
      <c r="B10" s="178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78">
        <v>1</v>
      </c>
      <c r="B11" s="178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41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42"/>
    </row>
    <row r="13" spans="1:12" ht="31.5" customHeight="1" x14ac:dyDescent="0.25">
      <c r="A13" s="244" t="s">
        <v>200</v>
      </c>
      <c r="B13" s="245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46" t="s">
        <v>198</v>
      </c>
      <c r="B14" s="247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248" t="s">
        <v>196</v>
      </c>
      <c r="B15" s="249"/>
      <c r="C15" s="57" t="s">
        <v>195</v>
      </c>
      <c r="D15" s="57"/>
      <c r="E15" s="57"/>
      <c r="F15" s="32">
        <v>38520184.530000001</v>
      </c>
      <c r="G15" s="39">
        <v>32851720</v>
      </c>
      <c r="H15" s="39">
        <v>5668464.5300000003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248" t="s">
        <v>194</v>
      </c>
      <c r="B16" s="249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250" t="s">
        <v>192</v>
      </c>
      <c r="B17" s="251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244" t="s">
        <v>190</v>
      </c>
      <c r="B18" s="245"/>
      <c r="C18" s="42" t="s">
        <v>189</v>
      </c>
      <c r="D18" s="42">
        <v>130</v>
      </c>
      <c r="E18" s="42">
        <v>130</v>
      </c>
      <c r="F18" s="23">
        <v>32851720</v>
      </c>
      <c r="G18" s="26">
        <v>32851720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250" t="s">
        <v>188</v>
      </c>
      <c r="B19" s="251"/>
      <c r="C19" s="42" t="s">
        <v>187</v>
      </c>
      <c r="D19" s="42" t="s">
        <v>186</v>
      </c>
      <c r="E19" s="42" t="s">
        <v>186</v>
      </c>
      <c r="F19" s="23">
        <v>32851720</v>
      </c>
      <c r="G19" s="22">
        <v>32851720</v>
      </c>
      <c r="H19" s="22"/>
      <c r="I19" s="22"/>
      <c r="J19" s="22"/>
      <c r="K19" s="22"/>
      <c r="L19" s="22"/>
    </row>
    <row r="20" spans="1:12" ht="15.75" customHeight="1" x14ac:dyDescent="0.25">
      <c r="A20" s="244" t="s">
        <v>185</v>
      </c>
      <c r="B20" s="245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19.5" customHeight="1" x14ac:dyDescent="0.25">
      <c r="A21" s="244" t="s">
        <v>183</v>
      </c>
      <c r="B21" s="245"/>
      <c r="C21" s="42" t="s">
        <v>182</v>
      </c>
      <c r="D21" s="42">
        <v>150</v>
      </c>
      <c r="E21" s="42">
        <v>150</v>
      </c>
      <c r="F21" s="23">
        <v>5668464.5300000003</v>
      </c>
      <c r="G21" s="26">
        <v>0</v>
      </c>
      <c r="H21" s="26">
        <v>5668464.5300000003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48.75" customHeight="1" x14ac:dyDescent="0.25">
      <c r="A22" s="250" t="s">
        <v>181</v>
      </c>
      <c r="B22" s="251"/>
      <c r="C22" s="42"/>
      <c r="D22" s="42" t="s">
        <v>180</v>
      </c>
      <c r="E22" s="42" t="s">
        <v>180</v>
      </c>
      <c r="F22" s="23">
        <v>5668464.5300000003</v>
      </c>
      <c r="G22" s="24" t="s">
        <v>48</v>
      </c>
      <c r="H22" s="22">
        <v>5668464.5300000003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250" t="s">
        <v>179</v>
      </c>
      <c r="B23" s="251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45" customHeight="1" x14ac:dyDescent="0.25">
      <c r="A24" s="250" t="s">
        <v>177</v>
      </c>
      <c r="B24" s="251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244" t="s">
        <v>175</v>
      </c>
      <c r="B25" s="245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38.25" customHeight="1" x14ac:dyDescent="0.25">
      <c r="A26" s="250" t="s">
        <v>172</v>
      </c>
      <c r="B26" s="25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244" t="s">
        <v>169</v>
      </c>
      <c r="B27" s="245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250" t="s">
        <v>167</v>
      </c>
      <c r="B28" s="251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244" t="s">
        <v>165</v>
      </c>
      <c r="B29" s="245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20.25" customHeight="1" x14ac:dyDescent="0.25">
      <c r="A30" s="250" t="s">
        <v>163</v>
      </c>
      <c r="B30" s="25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250" t="s">
        <v>162</v>
      </c>
      <c r="B31" s="25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229"/>
      <c r="B32" s="23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244" t="s">
        <v>161</v>
      </c>
      <c r="B33" s="245"/>
      <c r="C33" s="40" t="s">
        <v>160</v>
      </c>
      <c r="D33" s="57" t="s">
        <v>48</v>
      </c>
      <c r="E33" s="57" t="s">
        <v>48</v>
      </c>
      <c r="F33" s="32">
        <v>38520184.530000001</v>
      </c>
      <c r="G33" s="39">
        <v>32851720</v>
      </c>
      <c r="H33" s="39">
        <v>5668464.5300000003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244" t="s">
        <v>159</v>
      </c>
      <c r="B34" s="245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252" t="s">
        <v>157</v>
      </c>
      <c r="B35" s="253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252" t="s">
        <v>155</v>
      </c>
      <c r="B36" s="253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252" t="s">
        <v>152</v>
      </c>
      <c r="B37" s="253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59"/>
      <c r="N37" s="160"/>
    </row>
    <row r="38" spans="1:14" ht="47.25" customHeight="1" x14ac:dyDescent="0.25">
      <c r="A38" s="252" t="s">
        <v>149</v>
      </c>
      <c r="B38" s="253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250" t="s">
        <v>147</v>
      </c>
      <c r="B39" s="251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250" t="s">
        <v>145</v>
      </c>
      <c r="B40" s="251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248" t="s">
        <v>142</v>
      </c>
      <c r="B41" s="249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252" t="s">
        <v>139</v>
      </c>
      <c r="B42" s="253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54"/>
      <c r="B43" s="254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55" t="s">
        <v>136</v>
      </c>
      <c r="B44" s="256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71.25" customHeight="1" x14ac:dyDescent="0.25">
      <c r="A45" s="257" t="s">
        <v>133</v>
      </c>
      <c r="B45" s="25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34.5" customHeight="1" x14ac:dyDescent="0.25">
      <c r="A46" s="250" t="s">
        <v>132</v>
      </c>
      <c r="B46" s="251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250" t="s">
        <v>131</v>
      </c>
      <c r="B47" s="25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3.75" customHeight="1" x14ac:dyDescent="0.25">
      <c r="A48" s="250" t="s">
        <v>130</v>
      </c>
      <c r="B48" s="251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6.75" customHeight="1" x14ac:dyDescent="0.25">
      <c r="A49" s="250" t="s">
        <v>128</v>
      </c>
      <c r="B49" s="25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8.25" customHeight="1" x14ac:dyDescent="0.25">
      <c r="A50" s="250" t="s">
        <v>126</v>
      </c>
      <c r="B50" s="251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45.75" customHeight="1" x14ac:dyDescent="0.25">
      <c r="A51" s="257" t="s">
        <v>124</v>
      </c>
      <c r="B51" s="25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9.5" customHeight="1" x14ac:dyDescent="0.25">
      <c r="A52" s="250" t="s">
        <v>121</v>
      </c>
      <c r="B52" s="251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16.5" customHeight="1" x14ac:dyDescent="0.25">
      <c r="A53" s="244" t="s">
        <v>119</v>
      </c>
      <c r="B53" s="245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14.25" customHeight="1" x14ac:dyDescent="0.25">
      <c r="A54" s="250" t="s">
        <v>115</v>
      </c>
      <c r="B54" s="251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244" t="s">
        <v>111</v>
      </c>
      <c r="B55" s="245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18.75" customHeight="1" x14ac:dyDescent="0.25">
      <c r="A56" s="244" t="s">
        <v>107</v>
      </c>
      <c r="B56" s="245"/>
      <c r="C56" s="54" t="s">
        <v>106</v>
      </c>
      <c r="D56" s="42" t="s">
        <v>48</v>
      </c>
      <c r="E56" s="42" t="s">
        <v>48</v>
      </c>
      <c r="F56" s="23">
        <v>5538820.5300000003</v>
      </c>
      <c r="G56" s="26">
        <v>2565496</v>
      </c>
      <c r="H56" s="26">
        <v>2973324.53</v>
      </c>
      <c r="I56" s="26">
        <v>0</v>
      </c>
      <c r="J56" s="26">
        <v>0</v>
      </c>
      <c r="K56" s="26">
        <v>0</v>
      </c>
      <c r="L56" s="26">
        <v>0</v>
      </c>
    </row>
    <row r="57" spans="1:12" ht="32.25" customHeight="1" x14ac:dyDescent="0.25">
      <c r="A57" s="244" t="s">
        <v>105</v>
      </c>
      <c r="B57" s="245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250" t="s">
        <v>103</v>
      </c>
      <c r="B58" s="251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244" t="s">
        <v>100</v>
      </c>
      <c r="B59" s="245"/>
      <c r="C59" s="54" t="s">
        <v>99</v>
      </c>
      <c r="D59" s="42"/>
      <c r="E59" s="42" t="s">
        <v>84</v>
      </c>
      <c r="F59" s="23">
        <v>3832547.53</v>
      </c>
      <c r="G59" s="26">
        <v>859223</v>
      </c>
      <c r="H59" s="26">
        <v>2973324.53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250" t="s">
        <v>98</v>
      </c>
      <c r="B60" s="251"/>
      <c r="C60" s="54"/>
      <c r="D60" s="42">
        <v>221</v>
      </c>
      <c r="E60" s="42">
        <v>244</v>
      </c>
      <c r="F60" s="23">
        <v>82075</v>
      </c>
      <c r="G60" s="22">
        <v>82075</v>
      </c>
      <c r="H60" s="22"/>
      <c r="I60" s="22"/>
      <c r="J60" s="22"/>
      <c r="K60" s="22"/>
      <c r="L60" s="22"/>
    </row>
    <row r="61" spans="1:12" x14ac:dyDescent="0.25">
      <c r="A61" s="250" t="s">
        <v>97</v>
      </c>
      <c r="B61" s="25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250" t="s">
        <v>96</v>
      </c>
      <c r="B62" s="251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38.25" customHeight="1" x14ac:dyDescent="0.25">
      <c r="A63" s="250" t="s">
        <v>95</v>
      </c>
      <c r="B63" s="25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250" t="s">
        <v>93</v>
      </c>
      <c r="B64" s="251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244" t="s">
        <v>92</v>
      </c>
      <c r="B65" s="245"/>
      <c r="C65" s="58"/>
      <c r="D65" s="57">
        <v>226</v>
      </c>
      <c r="E65" s="57">
        <v>244</v>
      </c>
      <c r="F65" s="32">
        <v>3133329.53</v>
      </c>
      <c r="G65" s="31">
        <v>160005</v>
      </c>
      <c r="H65" s="31">
        <v>2973324.53</v>
      </c>
      <c r="I65" s="31"/>
      <c r="J65" s="31"/>
      <c r="K65" s="31"/>
      <c r="L65" s="31"/>
    </row>
    <row r="66" spans="1:12" ht="36" customHeight="1" x14ac:dyDescent="0.25">
      <c r="A66" s="259" t="s">
        <v>91</v>
      </c>
      <c r="B66" s="260"/>
      <c r="C66" s="56"/>
      <c r="D66" s="55">
        <v>226</v>
      </c>
      <c r="E66" s="55">
        <v>244</v>
      </c>
      <c r="F66" s="28">
        <v>2973324.53</v>
      </c>
      <c r="G66" s="27"/>
      <c r="H66" s="27">
        <v>2973324.53</v>
      </c>
      <c r="I66" s="27"/>
      <c r="J66" s="27"/>
      <c r="K66" s="27"/>
      <c r="L66" s="27"/>
    </row>
    <row r="67" spans="1:12" x14ac:dyDescent="0.25">
      <c r="A67" s="250" t="s">
        <v>90</v>
      </c>
      <c r="B67" s="251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33" customHeight="1" x14ac:dyDescent="0.25">
      <c r="A68" s="250" t="s">
        <v>88</v>
      </c>
      <c r="B68" s="251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18.75" customHeight="1" x14ac:dyDescent="0.25">
      <c r="A69" s="252" t="s">
        <v>86</v>
      </c>
      <c r="B69" s="253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18.75" customHeight="1" x14ac:dyDescent="0.25">
      <c r="A70" s="244" t="s">
        <v>83</v>
      </c>
      <c r="B70" s="245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16.5" customHeight="1" x14ac:dyDescent="0.25">
      <c r="A71" s="244" t="s">
        <v>81</v>
      </c>
      <c r="B71" s="245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50.25" customHeight="1" x14ac:dyDescent="0.25">
      <c r="A72" s="250" t="s">
        <v>79</v>
      </c>
      <c r="B72" s="25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250" t="s">
        <v>77</v>
      </c>
      <c r="B73" s="251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15.75" customHeight="1" x14ac:dyDescent="0.25">
      <c r="A74" s="250" t="s">
        <v>75</v>
      </c>
      <c r="B74" s="251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17.25" customHeight="1" x14ac:dyDescent="0.25">
      <c r="A75" s="250" t="s">
        <v>73</v>
      </c>
      <c r="B75" s="251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250" t="s">
        <v>71</v>
      </c>
      <c r="B76" s="251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18.75" customHeight="1" x14ac:dyDescent="0.25">
      <c r="A77" s="250" t="s">
        <v>69</v>
      </c>
      <c r="B77" s="251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31.5" customHeight="1" x14ac:dyDescent="0.25">
      <c r="A78" s="250" t="s">
        <v>67</v>
      </c>
      <c r="B78" s="251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244" t="s">
        <v>65</v>
      </c>
      <c r="B79" s="245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17.25" customHeight="1" x14ac:dyDescent="0.25">
      <c r="A80" s="250" t="s">
        <v>63</v>
      </c>
      <c r="B80" s="251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250" t="s">
        <v>60</v>
      </c>
      <c r="B81" s="25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250" t="s">
        <v>57</v>
      </c>
      <c r="B82" s="25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250" t="s">
        <v>55</v>
      </c>
      <c r="B83" s="25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250" t="s">
        <v>53</v>
      </c>
      <c r="B84" s="25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250" t="s">
        <v>51</v>
      </c>
      <c r="B85" s="25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1:B31"/>
    <mergeCell ref="A35:B35"/>
    <mergeCell ref="A57:B57"/>
    <mergeCell ref="A58:B58"/>
    <mergeCell ref="A59:B59"/>
    <mergeCell ref="A56:B56"/>
    <mergeCell ref="A34:B34"/>
    <mergeCell ref="A36:B36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G7:G9"/>
    <mergeCell ref="H7:H9"/>
    <mergeCell ref="A18:B18"/>
    <mergeCell ref="A10:B10"/>
    <mergeCell ref="A20:B20"/>
    <mergeCell ref="A13:B13"/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192"/>
      <c r="K1" s="192"/>
      <c r="L1" s="192"/>
      <c r="M1" s="192"/>
      <c r="N1" s="192"/>
    </row>
    <row r="2" spans="2:14" ht="19.5" customHeight="1" x14ac:dyDescent="0.25">
      <c r="B2" s="193" t="s">
        <v>237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194" t="s">
        <v>217</v>
      </c>
      <c r="C4" s="194"/>
      <c r="D4" s="195" t="s">
        <v>216</v>
      </c>
      <c r="E4" s="194" t="s">
        <v>236</v>
      </c>
      <c r="F4" s="198" t="s">
        <v>235</v>
      </c>
      <c r="G4" s="198"/>
      <c r="H4" s="198"/>
      <c r="I4" s="198"/>
      <c r="J4" s="198"/>
      <c r="K4" s="198"/>
      <c r="L4" s="198"/>
      <c r="M4" s="198"/>
      <c r="N4" s="102"/>
    </row>
    <row r="5" spans="2:14" ht="13.5" customHeight="1" x14ac:dyDescent="0.25">
      <c r="B5" s="194"/>
      <c r="C5" s="194"/>
      <c r="D5" s="196"/>
      <c r="E5" s="194"/>
      <c r="F5" s="202" t="s">
        <v>234</v>
      </c>
      <c r="G5" s="203"/>
      <c r="H5" s="204"/>
      <c r="I5" s="101" t="s">
        <v>233</v>
      </c>
      <c r="J5" s="198"/>
      <c r="K5" s="198"/>
      <c r="L5" s="198"/>
      <c r="M5" s="198"/>
      <c r="N5" s="102"/>
    </row>
    <row r="6" spans="2:14" ht="74.25" customHeight="1" x14ac:dyDescent="0.25">
      <c r="B6" s="194"/>
      <c r="C6" s="194"/>
      <c r="D6" s="196"/>
      <c r="E6" s="194"/>
      <c r="F6" s="205"/>
      <c r="G6" s="206"/>
      <c r="H6" s="207"/>
      <c r="I6" s="101" t="s">
        <v>232</v>
      </c>
      <c r="J6" s="198"/>
      <c r="K6" s="102"/>
      <c r="L6" s="101" t="s">
        <v>231</v>
      </c>
      <c r="M6" s="198"/>
      <c r="N6" s="102"/>
    </row>
    <row r="7" spans="2:14" ht="21.75" customHeight="1" x14ac:dyDescent="0.25">
      <c r="B7" s="194"/>
      <c r="C7" s="194"/>
      <c r="D7" s="196"/>
      <c r="E7" s="194"/>
      <c r="F7" s="199" t="s">
        <v>230</v>
      </c>
      <c r="G7" s="199" t="s">
        <v>229</v>
      </c>
      <c r="H7" s="199" t="s">
        <v>228</v>
      </c>
      <c r="I7" s="199" t="s">
        <v>230</v>
      </c>
      <c r="J7" s="199" t="s">
        <v>229</v>
      </c>
      <c r="K7" s="199" t="s">
        <v>228</v>
      </c>
      <c r="L7" s="199" t="s">
        <v>230</v>
      </c>
      <c r="M7" s="199" t="s">
        <v>229</v>
      </c>
      <c r="N7" s="199" t="s">
        <v>228</v>
      </c>
    </row>
    <row r="8" spans="2:14" ht="48" customHeight="1" x14ac:dyDescent="0.25">
      <c r="B8" s="194"/>
      <c r="C8" s="194"/>
      <c r="D8" s="197"/>
      <c r="E8" s="194"/>
      <c r="F8" s="200"/>
      <c r="G8" s="200"/>
      <c r="H8" s="200"/>
      <c r="I8" s="200"/>
      <c r="J8" s="200"/>
      <c r="K8" s="200"/>
      <c r="L8" s="200"/>
      <c r="M8" s="200"/>
      <c r="N8" s="200"/>
    </row>
    <row r="9" spans="2:14" ht="16.5" customHeight="1" x14ac:dyDescent="0.25">
      <c r="B9" s="194">
        <v>1</v>
      </c>
      <c r="C9" s="194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12" t="s">
        <v>227</v>
      </c>
      <c r="C10" s="213"/>
      <c r="D10" s="92">
        <v>26000</v>
      </c>
      <c r="E10" s="89" t="s">
        <v>48</v>
      </c>
      <c r="F10" s="22">
        <f t="shared" ref="F10:N10" si="0">F11+F14</f>
        <v>13911572.800000001</v>
      </c>
      <c r="G10" s="22">
        <f t="shared" si="0"/>
        <v>7599745.3899999997</v>
      </c>
      <c r="H10" s="22">
        <f t="shared" si="0"/>
        <v>7035440.5300000003</v>
      </c>
      <c r="I10" s="22">
        <f t="shared" si="0"/>
        <v>13911572.800000001</v>
      </c>
      <c r="J10" s="22">
        <f t="shared" si="0"/>
        <v>7599745.3899999997</v>
      </c>
      <c r="K10" s="22">
        <f t="shared" si="0"/>
        <v>7035440.5300000003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12" t="s">
        <v>226</v>
      </c>
      <c r="C11" s="213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6"/>
      <c r="C13" s="216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12" t="s">
        <v>225</v>
      </c>
      <c r="C14" s="213"/>
      <c r="D14" s="89">
        <v>2001</v>
      </c>
      <c r="E14" s="89"/>
      <c r="F14" s="22">
        <f>I14+L14</f>
        <v>13911572.800000001</v>
      </c>
      <c r="G14" s="22">
        <f>J14+M14</f>
        <v>7599745.3899999997</v>
      </c>
      <c r="H14" s="22">
        <f>K14+N14</f>
        <v>7035440.5300000003</v>
      </c>
      <c r="I14" s="22">
        <v>13911572.800000001</v>
      </c>
      <c r="J14" s="22">
        <v>7599745.3899999997</v>
      </c>
      <c r="K14" s="22">
        <v>7035440.5300000003</v>
      </c>
      <c r="L14" s="22"/>
      <c r="M14" s="22"/>
      <c r="N14" s="22"/>
    </row>
    <row r="15" spans="2:14" ht="0.75" customHeight="1" x14ac:dyDescent="0.25">
      <c r="B15" s="217"/>
      <c r="C15" s="217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6"/>
      <c r="C16" s="216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10" t="s">
        <v>223</v>
      </c>
      <c r="C21" s="210"/>
      <c r="D21" s="210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14" t="s">
        <v>239</v>
      </c>
      <c r="C22" s="215"/>
      <c r="D22" s="218" t="s">
        <v>241</v>
      </c>
      <c r="E22" s="218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08" t="s">
        <v>2</v>
      </c>
      <c r="E23" s="208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11"/>
      <c r="E24" s="211"/>
      <c r="F24" s="76"/>
      <c r="G24" s="76"/>
      <c r="H24" s="76"/>
    </row>
    <row r="25" spans="2:13" ht="37.5" customHeight="1" thickBot="1" x14ac:dyDescent="0.3">
      <c r="B25" s="210" t="s">
        <v>222</v>
      </c>
      <c r="C25" s="210"/>
      <c r="D25" s="210"/>
      <c r="E25" s="76"/>
      <c r="F25" s="76"/>
      <c r="G25" s="76"/>
      <c r="H25" s="76"/>
    </row>
    <row r="26" spans="2:13" ht="90.75" customHeight="1" thickBot="1" x14ac:dyDescent="0.3">
      <c r="B26" s="214" t="s">
        <v>238</v>
      </c>
      <c r="C26" s="215"/>
      <c r="D26" s="209" t="s">
        <v>240</v>
      </c>
      <c r="E26" s="209"/>
      <c r="F26" s="77"/>
      <c r="G26" s="76"/>
      <c r="H26" s="76"/>
    </row>
    <row r="27" spans="2:13" x14ac:dyDescent="0.25">
      <c r="B27" s="75" t="s">
        <v>1</v>
      </c>
      <c r="C27" s="74"/>
      <c r="D27" s="208" t="s">
        <v>2</v>
      </c>
      <c r="E27" s="208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01"/>
      <c r="G32" s="201"/>
      <c r="H32" s="201"/>
      <c r="I32" s="201"/>
      <c r="J32" s="201"/>
      <c r="K32" s="201"/>
    </row>
  </sheetData>
  <mergeCells count="37">
    <mergeCell ref="B16:C16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F5:H6"/>
    <mergeCell ref="I5:N5"/>
    <mergeCell ref="L7:L8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cp:lastPrinted>2023-12-08T03:28:19Z</cp:lastPrinted>
  <dcterms:created xsi:type="dcterms:W3CDTF">2013-11-21T07:40:46Z</dcterms:created>
  <dcterms:modified xsi:type="dcterms:W3CDTF">2023-12-08T03:28:25Z</dcterms:modified>
</cp:coreProperties>
</file>